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DM3PEPF0002644E\EXCELCNV\25223763-ad9d-4758-b6ae-3efc9ff4b390\"/>
    </mc:Choice>
  </mc:AlternateContent>
  <xr:revisionPtr revIDLastSave="0" documentId="8_{D782A64F-1F17-4F9C-A931-E655689D0A92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Team" sheetId="1" r:id="rId1"/>
    <sheet name="Individua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0" i="2" l="1"/>
  <c r="Q52" i="2" s="1"/>
  <c r="P50" i="2"/>
  <c r="P52" i="2" s="1"/>
  <c r="O50" i="2"/>
  <c r="O52" i="2" s="1"/>
  <c r="N50" i="2"/>
  <c r="N52" i="2" s="1"/>
  <c r="M50" i="2"/>
  <c r="M52" i="2" s="1"/>
  <c r="L50" i="2"/>
  <c r="L52" i="2" s="1"/>
  <c r="K50" i="2"/>
  <c r="K52" i="2" s="1"/>
  <c r="J50" i="2"/>
  <c r="J52" i="2" s="1"/>
  <c r="I50" i="2"/>
  <c r="I52" i="2" s="1"/>
  <c r="H50" i="2"/>
  <c r="H52" i="2" s="1"/>
  <c r="G50" i="2"/>
  <c r="G52" i="2" s="1"/>
  <c r="F50" i="2"/>
  <c r="F52" i="2" s="1"/>
  <c r="E50" i="2"/>
  <c r="E52" i="2" s="1"/>
  <c r="L32" i="1"/>
  <c r="M32" i="1" s="1"/>
  <c r="L31" i="1"/>
  <c r="M31" i="1" s="1"/>
  <c r="L30" i="1"/>
  <c r="M30" i="1" s="1"/>
  <c r="L29" i="1"/>
  <c r="M29" i="1" s="1"/>
  <c r="L28" i="1"/>
  <c r="M28" i="1" s="1"/>
  <c r="L27" i="1"/>
  <c r="M27" i="1" s="1"/>
  <c r="L26" i="1"/>
  <c r="M26" i="1" s="1"/>
  <c r="L25" i="1"/>
  <c r="M25" i="1" s="1"/>
  <c r="L24" i="1"/>
  <c r="M24" i="1" s="1"/>
  <c r="L23" i="1"/>
  <c r="M23" i="1" s="1"/>
  <c r="L22" i="1"/>
  <c r="M22" i="1" s="1"/>
  <c r="L21" i="1"/>
  <c r="M21" i="1" s="1"/>
  <c r="I15" i="1"/>
  <c r="F15" i="1"/>
  <c r="C15" i="1"/>
</calcChain>
</file>

<file path=xl/sharedStrings.xml><?xml version="1.0" encoding="utf-8"?>
<sst xmlns="http://schemas.openxmlformats.org/spreadsheetml/2006/main" count="94" uniqueCount="92">
  <si>
    <t>SPECIAL OLYMPICS SOUTHERN CALIFORNIA</t>
  </si>
  <si>
    <t>Volleyball Team Rating Summary Form</t>
  </si>
  <si>
    <t>Delegation:</t>
  </si>
  <si>
    <t>Team Name:</t>
  </si>
  <si>
    <t>Unique Team Name</t>
  </si>
  <si>
    <t>Head Coach:</t>
  </si>
  <si>
    <t>Cell Phone:</t>
  </si>
  <si>
    <t>Team Gender:</t>
  </si>
  <si>
    <t>Age Group:</t>
  </si>
  <si>
    <t>Age Groups: 8-11, 12-15, 16+</t>
  </si>
  <si>
    <t>Roster Size:</t>
  </si>
  <si>
    <t>Min 10 - Max 12</t>
  </si>
  <si>
    <t>Total Team Rating:</t>
  </si>
  <si>
    <t>Top 6 Players:</t>
  </si>
  <si>
    <t>Bottom 6 Players:</t>
  </si>
  <si>
    <t>calculations are automatic</t>
  </si>
  <si>
    <t>Summary of Individual Assessment</t>
  </si>
  <si>
    <t>Please list players in order from highest to lowest rating based on individual skills assessment.  This form will be used for divisioning at competitions so please check for accuracy.</t>
  </si>
  <si>
    <t>Name</t>
  </si>
  <si>
    <t>Jersey #</t>
  </si>
  <si>
    <t>Serving</t>
  </si>
  <si>
    <t>Passing/Hitting</t>
  </si>
  <si>
    <t>Blocking</t>
  </si>
  <si>
    <t>Attacking/Hitting</t>
  </si>
  <si>
    <t>Communication</t>
  </si>
  <si>
    <t>Game Awareness</t>
  </si>
  <si>
    <t>Movement</t>
  </si>
  <si>
    <t>Total</t>
  </si>
  <si>
    <t>Overall Rating</t>
  </si>
  <si>
    <t>Evaluator:</t>
  </si>
  <si>
    <t>Date of eval:</t>
  </si>
  <si>
    <t>Instructions: Rate each player on the skills listed in the left column.  This score should be the most representative of the athlete's skill level.</t>
  </si>
  <si>
    <t>Example</t>
  </si>
  <si>
    <t>ATHLETE NAME</t>
  </si>
  <si>
    <t>SOCSC - VOLLEYBALL SKILLS ASSESSMENT FOR INDIVIDUALS</t>
  </si>
  <si>
    <t>Score</t>
  </si>
  <si>
    <t>Joe Sport</t>
  </si>
  <si>
    <t>INDIVIDUAL ASSESSMENT FOR TEAM PLAY</t>
  </si>
  <si>
    <t>SKILLS</t>
  </si>
  <si>
    <t>SERVING</t>
  </si>
  <si>
    <t>Often serves overhand over the net, such that opposing team cannot return</t>
  </si>
  <si>
    <t>Consistently serves into designated areas of the court</t>
  </si>
  <si>
    <t>Consistently serves overhand over the net</t>
  </si>
  <si>
    <t>Legally serves both underhand/overhand over the net</t>
  </si>
  <si>
    <t>Legally serves underhand consistently over the net</t>
  </si>
  <si>
    <t>Sometimes serves underhand legally over the net</t>
  </si>
  <si>
    <t>Difficulty tossing/contacting the ball</t>
  </si>
  <si>
    <t>PASSING/SETTING</t>
  </si>
  <si>
    <t>Controls the offense w/ ability to complete an advanced pass (overhead set, forearm pass)</t>
  </si>
  <si>
    <t>Completes passes accurately to the setter to run an offense</t>
  </si>
  <si>
    <t>Chooses best type of pass (overhead/set/forearm) for the situation</t>
  </si>
  <si>
    <t>Usually completes passes received in general area of his/her position</t>
  </si>
  <si>
    <t>Only completes passes that come directly to him/her</t>
  </si>
  <si>
    <t>Sometimes completes a pass to a teammate</t>
  </si>
  <si>
    <t>DIfficulty completing a forearm pass to a teammate</t>
  </si>
  <si>
    <t>BLOCKING</t>
  </si>
  <si>
    <t>Exceptional ability to stop opponent's attacks all along net w/ good body control</t>
  </si>
  <si>
    <t>Aggressively attempts blocks 3-4 steps away, makes many successful blocks</t>
  </si>
  <si>
    <t>Goes after attacks that are within 1-2 steps</t>
  </si>
  <si>
    <t>Blocks only when the ball is hit directly in from of him/her</t>
  </si>
  <si>
    <t>Makes little to no effort to block and often is out of position for the block</t>
  </si>
  <si>
    <t>Does not block at all, regardless of the situation</t>
  </si>
  <si>
    <t>ATTACKING/ HITTING</t>
  </si>
  <si>
    <t>Demonstrates ability to jump and attack the ball downward</t>
  </si>
  <si>
    <t>Consistently hits ball over net such that opposing team cannot return</t>
  </si>
  <si>
    <t>Consistently hits ball over net into the opposite court</t>
  </si>
  <si>
    <t>Hits the ball over the net when set to him/her, occasionally moving to a set 1-2 steps away</t>
  </si>
  <si>
    <t>Hits the ball over the net when it comes directly to him/her</t>
  </si>
  <si>
    <t>Periodically makes an uncontested attack over the net</t>
  </si>
  <si>
    <t>Does not demonstrate knowledge of basic mechanics of front row play</t>
  </si>
  <si>
    <t>COMMUNICATION</t>
  </si>
  <si>
    <t>Strongly communicates with teammates and coaches during play</t>
  </si>
  <si>
    <t>Encourages teammates to communicate; helps guide teammates on court</t>
  </si>
  <si>
    <t>Calls for and aggressively pursues balls near his/her position and backs away when teammate calls for ball</t>
  </si>
  <si>
    <t>Responds to communications from teammates &amp; coaches by changing the way he/she plays on court</t>
  </si>
  <si>
    <t>Does not communicate w/ teammates or coaches; often runs into other players and takes balls called for by teammates</t>
  </si>
  <si>
    <t>Does not communicate w/ teammates or coaches; does not make any motion towards ball</t>
  </si>
  <si>
    <t>GAME AWARENESS</t>
  </si>
  <si>
    <t>Advanced understanding of the game and mastery of volleyball fundamentals</t>
  </si>
  <si>
    <t>Moderate understanding of the game; some offensive plays and solid defensive skills</t>
  </si>
  <si>
    <t>Limited understanding of the game; performs basic skills, runs occassional plays if coach prompts</t>
  </si>
  <si>
    <t>Can play a fixed position as instructed by coach; may go after occassional loose ball</t>
  </si>
  <si>
    <t>Sometimes confused on offense and defense; does not transistion; stays in one place</t>
  </si>
  <si>
    <t>MOVEMENT</t>
  </si>
  <si>
    <t>Exceptional court coverage, aggressive anticipation; great transition from O to D</t>
  </si>
  <si>
    <t>Good court coverage, reasonably aggressive; good transition from O to D</t>
  </si>
  <si>
    <t>Movement permits adequate court coverage</t>
  </si>
  <si>
    <t>Moves toward ball but reaction time is slow and has intermittent transition from O to D</t>
  </si>
  <si>
    <t>Moves only 1-2 steps toward the ball</t>
  </si>
  <si>
    <t>Maintains stationary position; does not move to or away from ball as necessary</t>
  </si>
  <si>
    <t>TOTAL SCORE (calcualtions are automatic)</t>
  </si>
  <si>
    <t>OVERALL RATING (calculations are automatic)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</si>
</sst>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0"/>
      <color rgb="FF000000"/>
      <name val="Arial"/>
    </font>
    <font>
      <sz val="16"/>
      <color rgb="FF000000"/>
      <name val="Calibri"/>
    </font>
    <font>
      <sz val="12"/>
      <color rgb="FF000000"/>
      <name val="Calibri"/>
    </font>
    <font>
      <sz val="10"/>
      <name val="Arial"/>
    </font>
    <font>
      <sz val="14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i/>
      <sz val="12"/>
      <color rgb="FF000000"/>
      <name val="Calibri"/>
    </font>
    <font>
      <i/>
      <sz val="10"/>
      <color rgb="FF000000"/>
      <name val="Calibri"/>
    </font>
    <font>
      <i/>
      <sz val="11"/>
      <color rgb="FF000000"/>
      <name val="Calibri"/>
    </font>
    <font>
      <b/>
      <sz val="16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5" fillId="2" borderId="1" xfId="0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/>
    </xf>
    <xf numFmtId="0" fontId="2" fillId="0" borderId="0" xfId="0" applyFont="1"/>
    <xf numFmtId="0" fontId="8" fillId="0" borderId="0" xfId="0" applyFont="1" applyAlignment="1">
      <alignment textRotation="90"/>
    </xf>
    <xf numFmtId="164" fontId="5" fillId="2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 applyAlignment="1">
      <alignment horizontal="center"/>
    </xf>
    <xf numFmtId="0" fontId="2" fillId="4" borderId="18" xfId="0" applyFont="1" applyFill="1" applyBorder="1"/>
    <xf numFmtId="0" fontId="5" fillId="5" borderId="17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2" fillId="4" borderId="26" xfId="0" applyFont="1" applyFill="1" applyBorder="1"/>
    <xf numFmtId="0" fontId="2" fillId="4" borderId="27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164" fontId="5" fillId="5" borderId="17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2" fillId="4" borderId="1" xfId="0" applyFont="1" applyFill="1" applyBorder="1"/>
    <xf numFmtId="0" fontId="3" fillId="0" borderId="17" xfId="0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0" fontId="2" fillId="4" borderId="29" xfId="0" applyFont="1" applyFill="1" applyBorder="1"/>
    <xf numFmtId="0" fontId="2" fillId="4" borderId="13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0" borderId="18" xfId="0" applyFont="1" applyBorder="1" applyAlignment="1">
      <alignment wrapText="1"/>
    </xf>
    <xf numFmtId="0" fontId="2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2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4" borderId="18" xfId="0" applyFont="1" applyFill="1" applyBorder="1"/>
    <xf numFmtId="0" fontId="2" fillId="0" borderId="27" xfId="0" applyFont="1" applyBorder="1" applyAlignment="1">
      <alignment horizontal="center" vertical="center"/>
    </xf>
    <xf numFmtId="0" fontId="2" fillId="4" borderId="1" xfId="0" applyFont="1" applyFill="1" applyBorder="1" applyAlignment="1">
      <alignment wrapText="1"/>
    </xf>
    <xf numFmtId="0" fontId="2" fillId="4" borderId="27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wrapText="1"/>
    </xf>
    <xf numFmtId="0" fontId="2" fillId="4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4" borderId="18" xfId="0" applyFont="1" applyFill="1" applyBorder="1" applyAlignment="1">
      <alignment wrapText="1"/>
    </xf>
    <xf numFmtId="0" fontId="2" fillId="4" borderId="19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164" fontId="7" fillId="0" borderId="17" xfId="0" applyNumberFormat="1" applyFont="1" applyBorder="1"/>
    <xf numFmtId="164" fontId="2" fillId="0" borderId="17" xfId="0" applyNumberFormat="1" applyFont="1" applyBorder="1"/>
    <xf numFmtId="0" fontId="9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0" borderId="9" xfId="0" applyFont="1" applyBorder="1" applyAlignment="1">
      <alignment horizontal="center" vertical="center" textRotation="90" wrapText="1"/>
    </xf>
    <xf numFmtId="0" fontId="2" fillId="4" borderId="9" xfId="0" applyFont="1" applyFill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/>
    </xf>
    <xf numFmtId="0" fontId="2" fillId="4" borderId="9" xfId="0" applyFont="1" applyFill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/>
    </xf>
    <xf numFmtId="0" fontId="2" fillId="0" borderId="10" xfId="0" applyFont="1" applyBorder="1" applyAlignment="1">
      <alignment textRotation="90"/>
    </xf>
    <xf numFmtId="0" fontId="2" fillId="0" borderId="8" xfId="0" applyFont="1" applyBorder="1" applyAlignment="1">
      <alignment textRotation="90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5" fillId="2" borderId="1" xfId="0" applyFont="1" applyFill="1" applyBorder="1" applyAlignment="1"/>
    <xf numFmtId="0" fontId="3" fillId="0" borderId="1" xfId="0" applyFont="1" applyBorder="1" applyAlignment="1"/>
    <xf numFmtId="0" fontId="5" fillId="2" borderId="0" xfId="0" applyFont="1" applyFill="1" applyAlignment="1"/>
    <xf numFmtId="0" fontId="5" fillId="2" borderId="4" xfId="0" applyFont="1" applyFill="1" applyBorder="1" applyAlignment="1"/>
    <xf numFmtId="0" fontId="3" fillId="0" borderId="4" xfId="0" applyFont="1" applyBorder="1" applyAlignment="1"/>
    <xf numFmtId="0" fontId="9" fillId="2" borderId="1" xfId="0" applyFont="1" applyFill="1" applyBorder="1" applyAlignment="1"/>
    <xf numFmtId="0" fontId="5" fillId="0" borderId="16" xfId="0" applyFont="1" applyBorder="1" applyAlignment="1"/>
    <xf numFmtId="0" fontId="3" fillId="5" borderId="20" xfId="0" applyFont="1" applyFill="1" applyBorder="1" applyAlignment="1"/>
    <xf numFmtId="0" fontId="3" fillId="0" borderId="22" xfId="0" applyFont="1" applyBorder="1" applyAlignment="1"/>
    <xf numFmtId="0" fontId="3" fillId="0" borderId="20" xfId="0" applyFont="1" applyBorder="1" applyAlignment="1"/>
    <xf numFmtId="0" fontId="2" fillId="0" borderId="1" xfId="0" applyFont="1" applyBorder="1" applyAlignment="1"/>
    <xf numFmtId="0" fontId="3" fillId="0" borderId="3" xfId="0" applyFont="1" applyBorder="1" applyAlignment="1"/>
    <xf numFmtId="0" fontId="3" fillId="0" borderId="5" xfId="0" applyFont="1" applyBorder="1" applyAlignment="1"/>
    <xf numFmtId="0" fontId="3" fillId="0" borderId="7" xfId="0" applyFont="1" applyBorder="1" applyAlignment="1"/>
    <xf numFmtId="0" fontId="3" fillId="0" borderId="12" xfId="0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/>
    <xf numFmtId="0" fontId="3" fillId="0" borderId="24" xfId="0" applyFont="1" applyBorder="1" applyAlignment="1"/>
    <xf numFmtId="0" fontId="3" fillId="0" borderId="25" xfId="0" applyFont="1" applyBorder="1" applyAlignment="1"/>
    <xf numFmtId="0" fontId="3" fillId="0" borderId="31" xfId="0" applyFont="1" applyBorder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  <pageSetUpPr fitToPage="1"/>
  </sheetPr>
  <dimension ref="A1:M34"/>
  <sheetViews>
    <sheetView tabSelected="1" workbookViewId="0">
      <selection sqref="A1:M1"/>
    </sheetView>
  </sheetViews>
  <sheetFormatPr defaultColWidth="14.42578125" defaultRowHeight="15.75" customHeight="1"/>
  <cols>
    <col min="1" max="1" width="6.85546875" customWidth="1"/>
    <col min="2" max="2" width="17.5703125" customWidth="1"/>
    <col min="8" max="8" width="16" customWidth="1"/>
    <col min="9" max="10" width="15" customWidth="1"/>
  </cols>
  <sheetData>
    <row r="1" spans="1:13" ht="15.75" customHeight="1">
      <c r="A1" s="71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 ht="15.75" customHeight="1">
      <c r="A2" s="72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3"/>
      <c r="B4" s="4" t="s">
        <v>2</v>
      </c>
      <c r="C4" s="89"/>
      <c r="D4" s="90"/>
      <c r="E4" s="2"/>
      <c r="F4" s="4" t="s">
        <v>3</v>
      </c>
      <c r="G4" s="90"/>
      <c r="H4" s="90"/>
      <c r="M4" s="2"/>
    </row>
    <row r="5" spans="1:13">
      <c r="A5" s="2"/>
      <c r="B5" s="2"/>
      <c r="C5" s="2"/>
      <c r="D5" s="2"/>
      <c r="E5" s="2"/>
      <c r="F5" s="2"/>
      <c r="G5" s="91" t="s">
        <v>4</v>
      </c>
      <c r="H5" s="88"/>
      <c r="I5" s="2"/>
      <c r="J5" s="2"/>
      <c r="K5" s="2"/>
      <c r="L5" s="2"/>
      <c r="M5" s="2"/>
    </row>
    <row r="6" spans="1:1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/>
      <c r="B7" s="4" t="s">
        <v>5</v>
      </c>
      <c r="C7" s="90"/>
      <c r="D7" s="90"/>
      <c r="F7" s="4" t="s">
        <v>6</v>
      </c>
      <c r="G7" s="89"/>
      <c r="H7" s="90"/>
      <c r="I7" s="2"/>
      <c r="J7" s="2"/>
      <c r="K7" s="2"/>
      <c r="L7" s="2"/>
      <c r="M7" s="2"/>
    </row>
    <row r="8" spans="1:1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3"/>
      <c r="B9" s="4" t="s">
        <v>7</v>
      </c>
      <c r="C9" s="70"/>
      <c r="D9" s="90"/>
      <c r="E9" s="2"/>
      <c r="F9" s="4" t="s">
        <v>8</v>
      </c>
      <c r="G9" s="88"/>
      <c r="H9" s="88"/>
      <c r="K9" s="2"/>
      <c r="L9" s="2"/>
      <c r="M9" s="2"/>
    </row>
    <row r="10" spans="1:13">
      <c r="A10" s="2"/>
      <c r="B10" s="2"/>
      <c r="C10" s="2"/>
      <c r="D10" s="2"/>
      <c r="E10" s="2"/>
      <c r="F10" s="2"/>
      <c r="G10" s="92" t="s">
        <v>9</v>
      </c>
      <c r="H10" s="93"/>
      <c r="K10" s="2"/>
      <c r="L10" s="2"/>
      <c r="M10" s="2"/>
    </row>
    <row r="11" spans="1:1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2"/>
      <c r="B12" s="4" t="s">
        <v>10</v>
      </c>
      <c r="C12" s="69"/>
      <c r="D12" s="90"/>
      <c r="H12" s="2"/>
      <c r="I12" s="3"/>
      <c r="J12" s="2"/>
      <c r="K12" s="2"/>
      <c r="L12" s="2"/>
      <c r="M12" s="2"/>
    </row>
    <row r="13" spans="1:13">
      <c r="A13" s="2"/>
      <c r="B13" s="2"/>
      <c r="C13" s="91" t="s">
        <v>11</v>
      </c>
      <c r="D13" s="88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B15" s="4" t="s">
        <v>12</v>
      </c>
      <c r="C15" s="10">
        <f>SUM(M21:M30)/10</f>
        <v>0</v>
      </c>
      <c r="D15" s="2"/>
      <c r="E15" s="4" t="s">
        <v>13</v>
      </c>
      <c r="F15" s="10">
        <f>SUM(M21:M26)/6</f>
        <v>0</v>
      </c>
      <c r="G15" s="2"/>
      <c r="H15" s="4" t="s">
        <v>14</v>
      </c>
      <c r="I15" s="11">
        <f>SUM(M27:M32)/6</f>
        <v>0</v>
      </c>
      <c r="J15" s="2"/>
      <c r="K15" s="2"/>
      <c r="L15" s="2"/>
      <c r="M15" s="2"/>
    </row>
    <row r="16" spans="1:13">
      <c r="A16" s="3"/>
      <c r="B16" s="67" t="s">
        <v>15</v>
      </c>
      <c r="C16" s="88"/>
      <c r="D16" s="2"/>
      <c r="E16" s="67" t="s">
        <v>15</v>
      </c>
      <c r="F16" s="88"/>
      <c r="G16" s="2"/>
      <c r="H16" s="67" t="s">
        <v>15</v>
      </c>
      <c r="I16" s="88"/>
      <c r="J16" s="2"/>
      <c r="K16" s="2"/>
      <c r="L16" s="2"/>
      <c r="M16" s="2"/>
    </row>
    <row r="17" spans="1:13" ht="15.75" customHeight="1">
      <c r="A17" s="68" t="s">
        <v>16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</row>
    <row r="18" spans="1:1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s="94" t="s">
        <v>17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5"/>
      <c r="M19" s="5"/>
    </row>
    <row r="20" spans="1:13">
      <c r="A20" s="12"/>
      <c r="B20" s="95" t="s">
        <v>18</v>
      </c>
      <c r="C20" s="90"/>
      <c r="D20" s="13" t="s">
        <v>19</v>
      </c>
      <c r="E20" s="13" t="s">
        <v>20</v>
      </c>
      <c r="F20" s="13" t="s">
        <v>21</v>
      </c>
      <c r="G20" s="13" t="s">
        <v>22</v>
      </c>
      <c r="H20" s="13" t="s">
        <v>23</v>
      </c>
      <c r="I20" s="13" t="s">
        <v>24</v>
      </c>
      <c r="J20" s="13" t="s">
        <v>25</v>
      </c>
      <c r="K20" s="13" t="s">
        <v>26</v>
      </c>
      <c r="L20" s="13" t="s">
        <v>27</v>
      </c>
      <c r="M20" s="13" t="s">
        <v>28</v>
      </c>
    </row>
    <row r="21" spans="1:13">
      <c r="A21" s="15">
        <v>1</v>
      </c>
      <c r="B21" s="96"/>
      <c r="C21" s="97"/>
      <c r="D21" s="15"/>
      <c r="E21" s="20"/>
      <c r="F21" s="20"/>
      <c r="G21" s="15"/>
      <c r="H21" s="15"/>
      <c r="I21" s="15"/>
      <c r="J21" s="20"/>
      <c r="K21" s="15"/>
      <c r="L21" s="15">
        <f t="shared" ref="L21:L32" si="0">SUM(E21:K21)</f>
        <v>0</v>
      </c>
      <c r="M21" s="25">
        <f t="shared" ref="M21:M32" si="1">L21/7</f>
        <v>0</v>
      </c>
    </row>
    <row r="22" spans="1:13">
      <c r="A22" s="13">
        <v>2</v>
      </c>
      <c r="B22" s="98"/>
      <c r="C22" s="97"/>
      <c r="D22" s="13"/>
      <c r="E22" s="29"/>
      <c r="F22" s="29"/>
      <c r="G22" s="13"/>
      <c r="H22" s="13"/>
      <c r="I22" s="13"/>
      <c r="J22" s="29"/>
      <c r="K22" s="13"/>
      <c r="L22" s="13">
        <f t="shared" si="0"/>
        <v>0</v>
      </c>
      <c r="M22" s="30">
        <f t="shared" si="1"/>
        <v>0</v>
      </c>
    </row>
    <row r="23" spans="1:13">
      <c r="A23" s="15">
        <v>3</v>
      </c>
      <c r="B23" s="96"/>
      <c r="C23" s="97"/>
      <c r="D23" s="15"/>
      <c r="E23" s="20"/>
      <c r="F23" s="20"/>
      <c r="G23" s="15"/>
      <c r="H23" s="15"/>
      <c r="I23" s="15"/>
      <c r="J23" s="20"/>
      <c r="K23" s="15"/>
      <c r="L23" s="15">
        <f t="shared" si="0"/>
        <v>0</v>
      </c>
      <c r="M23" s="25">
        <f t="shared" si="1"/>
        <v>0</v>
      </c>
    </row>
    <row r="24" spans="1:13">
      <c r="A24" s="13">
        <v>4</v>
      </c>
      <c r="B24" s="98"/>
      <c r="C24" s="97"/>
      <c r="D24" s="13"/>
      <c r="E24" s="29"/>
      <c r="F24" s="29"/>
      <c r="G24" s="13"/>
      <c r="H24" s="13"/>
      <c r="I24" s="13"/>
      <c r="J24" s="29"/>
      <c r="K24" s="13"/>
      <c r="L24" s="13">
        <f t="shared" si="0"/>
        <v>0</v>
      </c>
      <c r="M24" s="30">
        <f t="shared" si="1"/>
        <v>0</v>
      </c>
    </row>
    <row r="25" spans="1:13">
      <c r="A25" s="15">
        <v>5</v>
      </c>
      <c r="B25" s="96"/>
      <c r="C25" s="97"/>
      <c r="D25" s="15"/>
      <c r="E25" s="20"/>
      <c r="F25" s="20"/>
      <c r="G25" s="15"/>
      <c r="H25" s="15"/>
      <c r="I25" s="15"/>
      <c r="J25" s="20"/>
      <c r="K25" s="15"/>
      <c r="L25" s="15">
        <f t="shared" si="0"/>
        <v>0</v>
      </c>
      <c r="M25" s="25">
        <f t="shared" si="1"/>
        <v>0</v>
      </c>
    </row>
    <row r="26" spans="1:13">
      <c r="A26" s="13">
        <v>6</v>
      </c>
      <c r="B26" s="98"/>
      <c r="C26" s="97"/>
      <c r="D26" s="13"/>
      <c r="E26" s="29"/>
      <c r="F26" s="29"/>
      <c r="G26" s="13"/>
      <c r="H26" s="13"/>
      <c r="I26" s="13"/>
      <c r="J26" s="29"/>
      <c r="K26" s="13"/>
      <c r="L26" s="13">
        <f t="shared" si="0"/>
        <v>0</v>
      </c>
      <c r="M26" s="30">
        <f t="shared" si="1"/>
        <v>0</v>
      </c>
    </row>
    <row r="27" spans="1:13">
      <c r="A27" s="15">
        <v>7</v>
      </c>
      <c r="B27" s="96"/>
      <c r="C27" s="97"/>
      <c r="D27" s="15"/>
      <c r="E27" s="20"/>
      <c r="F27" s="20"/>
      <c r="G27" s="15"/>
      <c r="H27" s="15"/>
      <c r="I27" s="15"/>
      <c r="J27" s="20"/>
      <c r="K27" s="15"/>
      <c r="L27" s="15">
        <f t="shared" si="0"/>
        <v>0</v>
      </c>
      <c r="M27" s="25">
        <f t="shared" si="1"/>
        <v>0</v>
      </c>
    </row>
    <row r="28" spans="1:13">
      <c r="A28" s="13">
        <v>8</v>
      </c>
      <c r="B28" s="98"/>
      <c r="C28" s="97"/>
      <c r="D28" s="13"/>
      <c r="E28" s="29"/>
      <c r="F28" s="29"/>
      <c r="G28" s="13"/>
      <c r="H28" s="13"/>
      <c r="I28" s="13"/>
      <c r="J28" s="29"/>
      <c r="K28" s="13"/>
      <c r="L28" s="13">
        <f t="shared" si="0"/>
        <v>0</v>
      </c>
      <c r="M28" s="30">
        <f t="shared" si="1"/>
        <v>0</v>
      </c>
    </row>
    <row r="29" spans="1:13">
      <c r="A29" s="15">
        <v>9</v>
      </c>
      <c r="B29" s="96"/>
      <c r="C29" s="97"/>
      <c r="D29" s="15"/>
      <c r="E29" s="20"/>
      <c r="F29" s="20"/>
      <c r="G29" s="15"/>
      <c r="H29" s="15"/>
      <c r="I29" s="15"/>
      <c r="J29" s="20"/>
      <c r="K29" s="15"/>
      <c r="L29" s="15">
        <f t="shared" si="0"/>
        <v>0</v>
      </c>
      <c r="M29" s="25">
        <f t="shared" si="1"/>
        <v>0</v>
      </c>
    </row>
    <row r="30" spans="1:13">
      <c r="A30" s="13">
        <v>10</v>
      </c>
      <c r="B30" s="98"/>
      <c r="C30" s="97"/>
      <c r="D30" s="13"/>
      <c r="E30" s="29"/>
      <c r="F30" s="29"/>
      <c r="G30" s="13"/>
      <c r="H30" s="13"/>
      <c r="I30" s="13"/>
      <c r="J30" s="29"/>
      <c r="K30" s="13"/>
      <c r="L30" s="13">
        <f t="shared" si="0"/>
        <v>0</v>
      </c>
      <c r="M30" s="30">
        <f t="shared" si="1"/>
        <v>0</v>
      </c>
    </row>
    <row r="31" spans="1:13">
      <c r="A31" s="15">
        <v>11</v>
      </c>
      <c r="B31" s="96"/>
      <c r="C31" s="97"/>
      <c r="D31" s="15"/>
      <c r="E31" s="20"/>
      <c r="F31" s="20"/>
      <c r="G31" s="15"/>
      <c r="H31" s="15"/>
      <c r="I31" s="15"/>
      <c r="J31" s="20"/>
      <c r="K31" s="15"/>
      <c r="L31" s="15">
        <f t="shared" si="0"/>
        <v>0</v>
      </c>
      <c r="M31" s="25">
        <f t="shared" si="1"/>
        <v>0</v>
      </c>
    </row>
    <row r="32" spans="1:13">
      <c r="A32" s="13">
        <v>12</v>
      </c>
      <c r="B32" s="98"/>
      <c r="C32" s="97"/>
      <c r="D32" s="13"/>
      <c r="E32" s="29"/>
      <c r="F32" s="29"/>
      <c r="G32" s="13"/>
      <c r="H32" s="13"/>
      <c r="I32" s="13"/>
      <c r="J32" s="29"/>
      <c r="K32" s="13"/>
      <c r="L32" s="13">
        <f t="shared" si="0"/>
        <v>0</v>
      </c>
      <c r="M32" s="30">
        <f t="shared" si="1"/>
        <v>0</v>
      </c>
    </row>
    <row r="33" spans="1:13" ht="15">
      <c r="A33" s="3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</row>
    <row r="34" spans="1:13" ht="15">
      <c r="A34" s="3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</row>
  </sheetData>
  <mergeCells count="32">
    <mergeCell ref="A1:M1"/>
    <mergeCell ref="A2:M2"/>
    <mergeCell ref="C13:D13"/>
    <mergeCell ref="C4:D4"/>
    <mergeCell ref="C9:D9"/>
    <mergeCell ref="C7:D7"/>
    <mergeCell ref="G4:H4"/>
    <mergeCell ref="G5:H5"/>
    <mergeCell ref="G7:H7"/>
    <mergeCell ref="G10:H10"/>
    <mergeCell ref="G9:H9"/>
    <mergeCell ref="C12:D12"/>
    <mergeCell ref="B22:C22"/>
    <mergeCell ref="B20:C20"/>
    <mergeCell ref="B21:C21"/>
    <mergeCell ref="E16:F16"/>
    <mergeCell ref="B16:C16"/>
    <mergeCell ref="A19:K19"/>
    <mergeCell ref="H16:I16"/>
    <mergeCell ref="A17:M17"/>
    <mergeCell ref="B24:C24"/>
    <mergeCell ref="B23:C23"/>
    <mergeCell ref="B26:C26"/>
    <mergeCell ref="B28:C28"/>
    <mergeCell ref="B27:C27"/>
    <mergeCell ref="B33:M33"/>
    <mergeCell ref="B34:M34"/>
    <mergeCell ref="B31:C31"/>
    <mergeCell ref="B30:C30"/>
    <mergeCell ref="B25:C25"/>
    <mergeCell ref="B32:C32"/>
    <mergeCell ref="B29:C29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</sheetPr>
  <dimension ref="A1:Q52"/>
  <sheetViews>
    <sheetView workbookViewId="0"/>
  </sheetViews>
  <sheetFormatPr defaultColWidth="14.42578125" defaultRowHeight="15.75" customHeight="1"/>
  <cols>
    <col min="1" max="1" width="5.140625" customWidth="1"/>
    <col min="2" max="2" width="8.85546875" customWidth="1"/>
    <col min="3" max="3" width="69.85546875" customWidth="1"/>
    <col min="4" max="17" width="3.85546875" customWidth="1"/>
  </cols>
  <sheetData>
    <row r="1" spans="1:17" ht="18" customHeight="1">
      <c r="A1" s="85" t="s">
        <v>29</v>
      </c>
      <c r="B1" s="90"/>
      <c r="C1" s="1"/>
      <c r="D1" s="87" t="s">
        <v>30</v>
      </c>
      <c r="E1" s="90"/>
      <c r="F1" s="90"/>
      <c r="G1" s="90"/>
      <c r="H1" s="99"/>
      <c r="I1" s="90"/>
      <c r="J1" s="90"/>
      <c r="K1" s="90"/>
      <c r="L1" s="90"/>
      <c r="M1" s="90"/>
      <c r="N1" s="90"/>
      <c r="O1" s="90"/>
      <c r="P1" s="90"/>
      <c r="Q1" s="90"/>
    </row>
    <row r="2" spans="1:17" ht="29.25" customHeight="1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29.25" customHeight="1">
      <c r="A3" s="6"/>
      <c r="B3" s="86" t="s">
        <v>31</v>
      </c>
      <c r="C3" s="100"/>
      <c r="D3" s="7"/>
      <c r="E3" s="9" t="s">
        <v>32</v>
      </c>
      <c r="F3" s="84" t="s">
        <v>33</v>
      </c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0"/>
    </row>
    <row r="4" spans="1:17" ht="29.25" customHeight="1">
      <c r="A4" s="6"/>
      <c r="B4" s="80" t="s">
        <v>34</v>
      </c>
      <c r="C4" s="102"/>
      <c r="D4" s="83" t="s">
        <v>35</v>
      </c>
      <c r="E4" s="82" t="s">
        <v>36</v>
      </c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8"/>
    </row>
    <row r="5" spans="1:17" ht="29.25" customHeight="1">
      <c r="A5" s="6"/>
      <c r="B5" s="81" t="s">
        <v>37</v>
      </c>
      <c r="C5" s="103"/>
      <c r="D5" s="104"/>
      <c r="E5" s="103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5"/>
    </row>
    <row r="6" spans="1:17">
      <c r="A6" s="75" t="s">
        <v>38</v>
      </c>
      <c r="B6" s="74" t="s">
        <v>39</v>
      </c>
      <c r="C6" s="14" t="s">
        <v>40</v>
      </c>
      <c r="D6" s="16">
        <v>8</v>
      </c>
      <c r="E6" s="17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9"/>
    </row>
    <row r="7" spans="1:17">
      <c r="A7" s="106"/>
      <c r="B7" s="107"/>
      <c r="C7" s="21" t="s">
        <v>41</v>
      </c>
      <c r="D7" s="22">
        <v>6</v>
      </c>
      <c r="E7" s="23"/>
      <c r="F7" s="24"/>
      <c r="G7" s="24"/>
      <c r="H7" s="24"/>
      <c r="I7" s="24"/>
      <c r="J7" s="26"/>
      <c r="K7" s="24"/>
      <c r="L7" s="24"/>
      <c r="M7" s="24"/>
      <c r="N7" s="26"/>
      <c r="O7" s="24"/>
      <c r="P7" s="26"/>
      <c r="Q7" s="27"/>
    </row>
    <row r="8" spans="1:17">
      <c r="A8" s="106"/>
      <c r="B8" s="107"/>
      <c r="C8" s="28" t="s">
        <v>42</v>
      </c>
      <c r="D8" s="22">
        <v>5</v>
      </c>
      <c r="E8" s="23"/>
      <c r="F8" s="24"/>
      <c r="G8" s="24"/>
      <c r="H8" s="24"/>
      <c r="I8" s="24"/>
      <c r="J8" s="26"/>
      <c r="K8" s="24"/>
      <c r="L8" s="24"/>
      <c r="M8" s="24"/>
      <c r="N8" s="26"/>
      <c r="O8" s="24"/>
      <c r="P8" s="26"/>
      <c r="Q8" s="27"/>
    </row>
    <row r="9" spans="1:17">
      <c r="A9" s="106"/>
      <c r="B9" s="107"/>
      <c r="C9" s="28" t="s">
        <v>43</v>
      </c>
      <c r="D9" s="22">
        <v>4</v>
      </c>
      <c r="E9" s="23">
        <v>4</v>
      </c>
      <c r="F9" s="24"/>
      <c r="G9" s="24"/>
      <c r="H9" s="24"/>
      <c r="I9" s="24"/>
      <c r="J9" s="26"/>
      <c r="K9" s="24"/>
      <c r="L9" s="24"/>
      <c r="M9" s="24"/>
      <c r="N9" s="26"/>
      <c r="O9" s="24"/>
      <c r="P9" s="26"/>
      <c r="Q9" s="27"/>
    </row>
    <row r="10" spans="1:17">
      <c r="A10" s="106"/>
      <c r="B10" s="107"/>
      <c r="C10" s="28" t="s">
        <v>44</v>
      </c>
      <c r="D10" s="22">
        <v>3</v>
      </c>
      <c r="E10" s="23"/>
      <c r="F10" s="24"/>
      <c r="G10" s="24"/>
      <c r="H10" s="24"/>
      <c r="I10" s="24"/>
      <c r="J10" s="26"/>
      <c r="K10" s="24"/>
      <c r="L10" s="24"/>
      <c r="M10" s="24"/>
      <c r="N10" s="26"/>
      <c r="O10" s="24"/>
      <c r="P10" s="26"/>
      <c r="Q10" s="27"/>
    </row>
    <row r="11" spans="1:17">
      <c r="A11" s="106"/>
      <c r="B11" s="107"/>
      <c r="C11" s="28" t="s">
        <v>45</v>
      </c>
      <c r="D11" s="22">
        <v>2</v>
      </c>
      <c r="E11" s="23"/>
      <c r="F11" s="24"/>
      <c r="G11" s="24"/>
      <c r="H11" s="24"/>
      <c r="I11" s="24"/>
      <c r="J11" s="26"/>
      <c r="K11" s="24"/>
      <c r="L11" s="24"/>
      <c r="M11" s="24"/>
      <c r="N11" s="26"/>
      <c r="O11" s="24"/>
      <c r="P11" s="26"/>
      <c r="Q11" s="27"/>
    </row>
    <row r="12" spans="1:17">
      <c r="A12" s="106"/>
      <c r="B12" s="103"/>
      <c r="C12" s="31" t="s">
        <v>46</v>
      </c>
      <c r="D12" s="32">
        <v>1</v>
      </c>
      <c r="E12" s="33"/>
      <c r="F12" s="34"/>
      <c r="G12" s="34"/>
      <c r="H12" s="34"/>
      <c r="I12" s="34"/>
      <c r="J12" s="35"/>
      <c r="K12" s="34"/>
      <c r="L12" s="34"/>
      <c r="M12" s="34"/>
      <c r="N12" s="35"/>
      <c r="O12" s="34"/>
      <c r="P12" s="35"/>
      <c r="Q12" s="36"/>
    </row>
    <row r="13" spans="1:17" ht="31.5">
      <c r="A13" s="106"/>
      <c r="B13" s="77" t="s">
        <v>47</v>
      </c>
      <c r="C13" s="37" t="s">
        <v>48</v>
      </c>
      <c r="D13" s="38">
        <v>8</v>
      </c>
      <c r="E13" s="39"/>
      <c r="F13" s="40"/>
      <c r="G13" s="40"/>
      <c r="H13" s="40"/>
      <c r="I13" s="40"/>
      <c r="J13" s="41"/>
      <c r="K13" s="40"/>
      <c r="L13" s="40"/>
      <c r="M13" s="40"/>
      <c r="N13" s="41"/>
      <c r="O13" s="40"/>
      <c r="P13" s="41"/>
      <c r="Q13" s="42"/>
    </row>
    <row r="14" spans="1:17">
      <c r="A14" s="106"/>
      <c r="B14" s="107"/>
      <c r="C14" s="43" t="s">
        <v>49</v>
      </c>
      <c r="D14" s="44">
        <v>6</v>
      </c>
      <c r="E14" s="45"/>
      <c r="F14" s="46"/>
      <c r="G14" s="46"/>
      <c r="H14" s="46"/>
      <c r="I14" s="46"/>
      <c r="J14" s="47"/>
      <c r="K14" s="46"/>
      <c r="L14" s="46"/>
      <c r="M14" s="46"/>
      <c r="N14" s="47"/>
      <c r="O14" s="46"/>
      <c r="P14" s="47"/>
      <c r="Q14" s="48"/>
    </row>
    <row r="15" spans="1:17">
      <c r="A15" s="106"/>
      <c r="B15" s="107"/>
      <c r="C15" s="43" t="s">
        <v>50</v>
      </c>
      <c r="D15" s="44">
        <v>5</v>
      </c>
      <c r="E15" s="45">
        <v>5</v>
      </c>
      <c r="F15" s="46"/>
      <c r="G15" s="46"/>
      <c r="H15" s="46"/>
      <c r="I15" s="46"/>
      <c r="J15" s="47"/>
      <c r="K15" s="46"/>
      <c r="L15" s="46"/>
      <c r="M15" s="46"/>
      <c r="N15" s="47"/>
      <c r="O15" s="46"/>
      <c r="P15" s="47"/>
      <c r="Q15" s="48"/>
    </row>
    <row r="16" spans="1:17">
      <c r="A16" s="106"/>
      <c r="B16" s="107"/>
      <c r="C16" s="43" t="s">
        <v>51</v>
      </c>
      <c r="D16" s="44">
        <v>4</v>
      </c>
      <c r="E16" s="45"/>
      <c r="F16" s="46"/>
      <c r="G16" s="46"/>
      <c r="H16" s="46"/>
      <c r="I16" s="46"/>
      <c r="J16" s="47"/>
      <c r="K16" s="46"/>
      <c r="L16" s="46"/>
      <c r="M16" s="46"/>
      <c r="N16" s="47"/>
      <c r="O16" s="46"/>
      <c r="P16" s="47"/>
      <c r="Q16" s="48"/>
    </row>
    <row r="17" spans="1:17">
      <c r="A17" s="106"/>
      <c r="B17" s="107"/>
      <c r="C17" s="43" t="s">
        <v>52</v>
      </c>
      <c r="D17" s="44">
        <v>3</v>
      </c>
      <c r="E17" s="45"/>
      <c r="F17" s="46"/>
      <c r="G17" s="46"/>
      <c r="H17" s="46"/>
      <c r="I17" s="46"/>
      <c r="J17" s="47"/>
      <c r="K17" s="46"/>
      <c r="L17" s="46"/>
      <c r="M17" s="46"/>
      <c r="N17" s="47"/>
      <c r="O17" s="46"/>
      <c r="P17" s="47"/>
      <c r="Q17" s="48"/>
    </row>
    <row r="18" spans="1:17">
      <c r="A18" s="106"/>
      <c r="B18" s="107"/>
      <c r="C18" s="43" t="s">
        <v>53</v>
      </c>
      <c r="D18" s="44">
        <v>2</v>
      </c>
      <c r="E18" s="45"/>
      <c r="F18" s="46"/>
      <c r="G18" s="46"/>
      <c r="H18" s="46"/>
      <c r="I18" s="46"/>
      <c r="J18" s="47"/>
      <c r="K18" s="46"/>
      <c r="L18" s="46"/>
      <c r="M18" s="46"/>
      <c r="N18" s="47"/>
      <c r="O18" s="46"/>
      <c r="P18" s="47"/>
      <c r="Q18" s="48"/>
    </row>
    <row r="19" spans="1:17">
      <c r="A19" s="106"/>
      <c r="B19" s="103"/>
      <c r="C19" s="49" t="s">
        <v>54</v>
      </c>
      <c r="D19" s="50">
        <v>1</v>
      </c>
      <c r="E19" s="51"/>
      <c r="F19" s="52"/>
      <c r="G19" s="52"/>
      <c r="H19" s="52"/>
      <c r="I19" s="52"/>
      <c r="J19" s="53"/>
      <c r="K19" s="52"/>
      <c r="L19" s="52"/>
      <c r="M19" s="52"/>
      <c r="N19" s="53"/>
      <c r="O19" s="52"/>
      <c r="P19" s="53"/>
      <c r="Q19" s="54"/>
    </row>
    <row r="20" spans="1:17">
      <c r="A20" s="106"/>
      <c r="B20" s="74" t="s">
        <v>55</v>
      </c>
      <c r="C20" s="55" t="s">
        <v>56</v>
      </c>
      <c r="D20" s="16">
        <v>8</v>
      </c>
      <c r="E20" s="17"/>
      <c r="F20" s="16"/>
      <c r="G20" s="16"/>
      <c r="H20" s="16"/>
      <c r="I20" s="16"/>
      <c r="J20" s="18"/>
      <c r="K20" s="16"/>
      <c r="L20" s="16"/>
      <c r="M20" s="16"/>
      <c r="N20" s="18"/>
      <c r="O20" s="16"/>
      <c r="P20" s="18"/>
      <c r="Q20" s="19"/>
    </row>
    <row r="21" spans="1:17">
      <c r="A21" s="106"/>
      <c r="B21" s="107"/>
      <c r="C21" s="28" t="s">
        <v>57</v>
      </c>
      <c r="D21" s="22">
        <v>6</v>
      </c>
      <c r="E21" s="23"/>
      <c r="F21" s="24"/>
      <c r="G21" s="24"/>
      <c r="H21" s="24"/>
      <c r="I21" s="24"/>
      <c r="J21" s="26"/>
      <c r="K21" s="24"/>
      <c r="L21" s="24"/>
      <c r="M21" s="24"/>
      <c r="N21" s="26"/>
      <c r="O21" s="24"/>
      <c r="P21" s="26"/>
      <c r="Q21" s="27"/>
    </row>
    <row r="22" spans="1:17">
      <c r="A22" s="106"/>
      <c r="B22" s="107"/>
      <c r="C22" s="28" t="s">
        <v>58</v>
      </c>
      <c r="D22" s="22">
        <v>4</v>
      </c>
      <c r="E22" s="23">
        <v>4</v>
      </c>
      <c r="F22" s="24"/>
      <c r="G22" s="24"/>
      <c r="H22" s="24"/>
      <c r="I22" s="24"/>
      <c r="J22" s="26"/>
      <c r="K22" s="24"/>
      <c r="L22" s="24"/>
      <c r="M22" s="24"/>
      <c r="N22" s="26"/>
      <c r="O22" s="24"/>
      <c r="P22" s="26"/>
      <c r="Q22" s="27"/>
    </row>
    <row r="23" spans="1:17">
      <c r="A23" s="106"/>
      <c r="B23" s="107"/>
      <c r="C23" s="28" t="s">
        <v>59</v>
      </c>
      <c r="D23" s="22">
        <v>3</v>
      </c>
      <c r="E23" s="23"/>
      <c r="F23" s="24"/>
      <c r="G23" s="24"/>
      <c r="H23" s="24"/>
      <c r="I23" s="24"/>
      <c r="J23" s="26"/>
      <c r="K23" s="24"/>
      <c r="L23" s="24"/>
      <c r="M23" s="24"/>
      <c r="N23" s="26"/>
      <c r="O23" s="24"/>
      <c r="P23" s="26"/>
      <c r="Q23" s="27"/>
    </row>
    <row r="24" spans="1:17">
      <c r="A24" s="106"/>
      <c r="B24" s="107"/>
      <c r="C24" s="28" t="s">
        <v>60</v>
      </c>
      <c r="D24" s="22">
        <v>2</v>
      </c>
      <c r="E24" s="23"/>
      <c r="F24" s="24"/>
      <c r="G24" s="24"/>
      <c r="H24" s="24"/>
      <c r="I24" s="24"/>
      <c r="J24" s="26"/>
      <c r="K24" s="24"/>
      <c r="L24" s="24"/>
      <c r="M24" s="24"/>
      <c r="N24" s="26"/>
      <c r="O24" s="24"/>
      <c r="P24" s="26"/>
      <c r="Q24" s="27"/>
    </row>
    <row r="25" spans="1:17">
      <c r="A25" s="106"/>
      <c r="B25" s="103"/>
      <c r="C25" s="31" t="s">
        <v>61</v>
      </c>
      <c r="D25" s="32">
        <v>1</v>
      </c>
      <c r="E25" s="33"/>
      <c r="F25" s="34"/>
      <c r="G25" s="34"/>
      <c r="H25" s="34"/>
      <c r="I25" s="34"/>
      <c r="J25" s="35"/>
      <c r="K25" s="34"/>
      <c r="L25" s="34"/>
      <c r="M25" s="34"/>
      <c r="N25" s="35"/>
      <c r="O25" s="34"/>
      <c r="P25" s="35"/>
      <c r="Q25" s="36"/>
    </row>
    <row r="26" spans="1:17">
      <c r="A26" s="106"/>
      <c r="B26" s="73" t="s">
        <v>62</v>
      </c>
      <c r="C26" s="37" t="s">
        <v>63</v>
      </c>
      <c r="D26" s="40">
        <v>8</v>
      </c>
      <c r="E26" s="39"/>
      <c r="F26" s="40"/>
      <c r="G26" s="40"/>
      <c r="H26" s="40"/>
      <c r="I26" s="40"/>
      <c r="J26" s="41"/>
      <c r="K26" s="40"/>
      <c r="L26" s="40"/>
      <c r="M26" s="40"/>
      <c r="N26" s="41"/>
      <c r="O26" s="40"/>
      <c r="P26" s="41"/>
      <c r="Q26" s="42"/>
    </row>
    <row r="27" spans="1:17">
      <c r="A27" s="106"/>
      <c r="B27" s="107"/>
      <c r="C27" s="43" t="s">
        <v>64</v>
      </c>
      <c r="D27" s="44">
        <v>6</v>
      </c>
      <c r="E27" s="45">
        <v>6</v>
      </c>
      <c r="F27" s="46"/>
      <c r="G27" s="46"/>
      <c r="H27" s="46"/>
      <c r="I27" s="46"/>
      <c r="J27" s="47"/>
      <c r="K27" s="46"/>
      <c r="L27" s="46"/>
      <c r="M27" s="46"/>
      <c r="N27" s="47"/>
      <c r="O27" s="46"/>
      <c r="P27" s="47"/>
      <c r="Q27" s="48"/>
    </row>
    <row r="28" spans="1:17">
      <c r="A28" s="106"/>
      <c r="B28" s="107"/>
      <c r="C28" s="43" t="s">
        <v>65</v>
      </c>
      <c r="D28" s="44">
        <v>5</v>
      </c>
      <c r="E28" s="45"/>
      <c r="F28" s="46"/>
      <c r="G28" s="46"/>
      <c r="H28" s="46"/>
      <c r="I28" s="46"/>
      <c r="J28" s="47"/>
      <c r="K28" s="46"/>
      <c r="L28" s="46"/>
      <c r="M28" s="46"/>
      <c r="N28" s="47"/>
      <c r="O28" s="46"/>
      <c r="P28" s="47"/>
      <c r="Q28" s="48"/>
    </row>
    <row r="29" spans="1:17" ht="31.5">
      <c r="A29" s="106"/>
      <c r="B29" s="107"/>
      <c r="C29" s="43" t="s">
        <v>66</v>
      </c>
      <c r="D29" s="56">
        <v>4</v>
      </c>
      <c r="E29" s="45"/>
      <c r="F29" s="46"/>
      <c r="G29" s="46"/>
      <c r="H29" s="46"/>
      <c r="I29" s="46"/>
      <c r="J29" s="47"/>
      <c r="K29" s="46"/>
      <c r="L29" s="46"/>
      <c r="M29" s="46"/>
      <c r="N29" s="47"/>
      <c r="O29" s="46"/>
      <c r="P29" s="47"/>
      <c r="Q29" s="48"/>
    </row>
    <row r="30" spans="1:17">
      <c r="A30" s="106"/>
      <c r="B30" s="107"/>
      <c r="C30" s="43" t="s">
        <v>67</v>
      </c>
      <c r="D30" s="44">
        <v>3</v>
      </c>
      <c r="E30" s="45"/>
      <c r="F30" s="46"/>
      <c r="G30" s="46"/>
      <c r="H30" s="46"/>
      <c r="I30" s="46"/>
      <c r="J30" s="47"/>
      <c r="K30" s="46"/>
      <c r="L30" s="46"/>
      <c r="M30" s="46"/>
      <c r="N30" s="47"/>
      <c r="O30" s="46"/>
      <c r="P30" s="47"/>
      <c r="Q30" s="48"/>
    </row>
    <row r="31" spans="1:17">
      <c r="A31" s="106"/>
      <c r="B31" s="107"/>
      <c r="C31" s="43" t="s">
        <v>68</v>
      </c>
      <c r="D31" s="44">
        <v>2</v>
      </c>
      <c r="E31" s="45"/>
      <c r="F31" s="46"/>
      <c r="G31" s="46"/>
      <c r="H31" s="46"/>
      <c r="I31" s="46"/>
      <c r="J31" s="47"/>
      <c r="K31" s="46"/>
      <c r="L31" s="46"/>
      <c r="M31" s="46"/>
      <c r="N31" s="47"/>
      <c r="O31" s="46"/>
      <c r="P31" s="47"/>
      <c r="Q31" s="48"/>
    </row>
    <row r="32" spans="1:17">
      <c r="A32" s="106"/>
      <c r="B32" s="103"/>
      <c r="C32" s="49" t="s">
        <v>69</v>
      </c>
      <c r="D32" s="50">
        <v>1</v>
      </c>
      <c r="E32" s="51"/>
      <c r="F32" s="52"/>
      <c r="G32" s="52"/>
      <c r="H32" s="52"/>
      <c r="I32" s="52"/>
      <c r="J32" s="53"/>
      <c r="K32" s="52"/>
      <c r="L32" s="52"/>
      <c r="M32" s="52"/>
      <c r="N32" s="53"/>
      <c r="O32" s="52"/>
      <c r="P32" s="53"/>
      <c r="Q32" s="54"/>
    </row>
    <row r="33" spans="1:17">
      <c r="A33" s="106"/>
      <c r="B33" s="74" t="s">
        <v>70</v>
      </c>
      <c r="C33" s="14" t="s">
        <v>71</v>
      </c>
      <c r="D33" s="16">
        <v>8</v>
      </c>
      <c r="E33" s="17"/>
      <c r="F33" s="16"/>
      <c r="G33" s="16"/>
      <c r="H33" s="16"/>
      <c r="I33" s="16"/>
      <c r="J33" s="18"/>
      <c r="K33" s="16"/>
      <c r="L33" s="16"/>
      <c r="M33" s="16"/>
      <c r="N33" s="18"/>
      <c r="O33" s="16"/>
      <c r="P33" s="18"/>
      <c r="Q33" s="19"/>
    </row>
    <row r="34" spans="1:17">
      <c r="A34" s="106"/>
      <c r="B34" s="107"/>
      <c r="C34" s="28" t="s">
        <v>72</v>
      </c>
      <c r="D34" s="22">
        <v>6</v>
      </c>
      <c r="E34" s="23"/>
      <c r="F34" s="24"/>
      <c r="G34" s="24"/>
      <c r="H34" s="24"/>
      <c r="I34" s="24"/>
      <c r="J34" s="26"/>
      <c r="K34" s="24"/>
      <c r="L34" s="24"/>
      <c r="M34" s="24"/>
      <c r="N34" s="26"/>
      <c r="O34" s="24"/>
      <c r="P34" s="26"/>
      <c r="Q34" s="27"/>
    </row>
    <row r="35" spans="1:17" ht="21.75" customHeight="1">
      <c r="A35" s="106"/>
      <c r="B35" s="107"/>
      <c r="C35" s="57" t="s">
        <v>73</v>
      </c>
      <c r="D35" s="58">
        <v>5</v>
      </c>
      <c r="E35" s="23">
        <v>5</v>
      </c>
      <c r="F35" s="24"/>
      <c r="G35" s="24"/>
      <c r="H35" s="24"/>
      <c r="I35" s="24"/>
      <c r="J35" s="26"/>
      <c r="K35" s="24"/>
      <c r="L35" s="24"/>
      <c r="M35" s="24"/>
      <c r="N35" s="26"/>
      <c r="O35" s="24"/>
      <c r="P35" s="26"/>
      <c r="Q35" s="27"/>
    </row>
    <row r="36" spans="1:17" ht="31.5">
      <c r="A36" s="106"/>
      <c r="B36" s="107"/>
      <c r="C36" s="57" t="s">
        <v>74</v>
      </c>
      <c r="D36" s="58">
        <v>4</v>
      </c>
      <c r="E36" s="23"/>
      <c r="F36" s="24"/>
      <c r="G36" s="24"/>
      <c r="H36" s="24"/>
      <c r="I36" s="24"/>
      <c r="J36" s="26"/>
      <c r="K36" s="24"/>
      <c r="L36" s="24"/>
      <c r="M36" s="24"/>
      <c r="N36" s="26"/>
      <c r="O36" s="24"/>
      <c r="P36" s="26"/>
      <c r="Q36" s="27"/>
    </row>
    <row r="37" spans="1:17" ht="31.5">
      <c r="A37" s="106"/>
      <c r="B37" s="107"/>
      <c r="C37" s="57" t="s">
        <v>75</v>
      </c>
      <c r="D37" s="58">
        <v>2</v>
      </c>
      <c r="E37" s="23"/>
      <c r="F37" s="24"/>
      <c r="G37" s="24"/>
      <c r="H37" s="24"/>
      <c r="I37" s="24"/>
      <c r="J37" s="26"/>
      <c r="K37" s="24"/>
      <c r="L37" s="24"/>
      <c r="M37" s="24"/>
      <c r="N37" s="26"/>
      <c r="O37" s="24"/>
      <c r="P37" s="26"/>
      <c r="Q37" s="27"/>
    </row>
    <row r="38" spans="1:17" ht="31.5">
      <c r="A38" s="106"/>
      <c r="B38" s="103"/>
      <c r="C38" s="59" t="s">
        <v>76</v>
      </c>
      <c r="D38" s="60">
        <v>1</v>
      </c>
      <c r="E38" s="33"/>
      <c r="F38" s="34"/>
      <c r="G38" s="34"/>
      <c r="H38" s="34"/>
      <c r="I38" s="34"/>
      <c r="J38" s="35"/>
      <c r="K38" s="34"/>
      <c r="L38" s="34"/>
      <c r="M38" s="34"/>
      <c r="N38" s="35"/>
      <c r="O38" s="34"/>
      <c r="P38" s="35"/>
      <c r="Q38" s="36"/>
    </row>
    <row r="39" spans="1:17" ht="31.5">
      <c r="A39" s="106"/>
      <c r="B39" s="73" t="s">
        <v>77</v>
      </c>
      <c r="C39" s="37" t="s">
        <v>78</v>
      </c>
      <c r="D39" s="38">
        <v>8</v>
      </c>
      <c r="E39" s="39"/>
      <c r="F39" s="40"/>
      <c r="G39" s="40"/>
      <c r="H39" s="40"/>
      <c r="I39" s="40"/>
      <c r="J39" s="41"/>
      <c r="K39" s="40"/>
      <c r="L39" s="40"/>
      <c r="M39" s="40"/>
      <c r="N39" s="41"/>
      <c r="O39" s="40"/>
      <c r="P39" s="41"/>
      <c r="Q39" s="42"/>
    </row>
    <row r="40" spans="1:17" ht="31.5">
      <c r="A40" s="106"/>
      <c r="B40" s="107"/>
      <c r="C40" s="43" t="s">
        <v>79</v>
      </c>
      <c r="D40" s="56">
        <v>6</v>
      </c>
      <c r="E40" s="45"/>
      <c r="F40" s="46"/>
      <c r="G40" s="46"/>
      <c r="H40" s="46"/>
      <c r="I40" s="46"/>
      <c r="J40" s="47"/>
      <c r="K40" s="46"/>
      <c r="L40" s="46"/>
      <c r="M40" s="46"/>
      <c r="N40" s="47"/>
      <c r="O40" s="46"/>
      <c r="P40" s="47"/>
      <c r="Q40" s="48"/>
    </row>
    <row r="41" spans="1:17" ht="31.5">
      <c r="A41" s="106"/>
      <c r="B41" s="107"/>
      <c r="C41" s="43" t="s">
        <v>80</v>
      </c>
      <c r="D41" s="56">
        <v>4</v>
      </c>
      <c r="E41" s="45">
        <v>4</v>
      </c>
      <c r="F41" s="46"/>
      <c r="G41" s="46"/>
      <c r="H41" s="46"/>
      <c r="I41" s="46"/>
      <c r="J41" s="47"/>
      <c r="K41" s="46"/>
      <c r="L41" s="46"/>
      <c r="M41" s="46"/>
      <c r="N41" s="47"/>
      <c r="O41" s="46"/>
      <c r="P41" s="47"/>
      <c r="Q41" s="48"/>
    </row>
    <row r="42" spans="1:17" ht="31.5">
      <c r="A42" s="106"/>
      <c r="B42" s="107"/>
      <c r="C42" s="43" t="s">
        <v>81</v>
      </c>
      <c r="D42" s="56">
        <v>2</v>
      </c>
      <c r="E42" s="45"/>
      <c r="F42" s="46"/>
      <c r="G42" s="46"/>
      <c r="H42" s="46"/>
      <c r="I42" s="46"/>
      <c r="J42" s="47"/>
      <c r="K42" s="46"/>
      <c r="L42" s="46"/>
      <c r="M42" s="46"/>
      <c r="N42" s="47"/>
      <c r="O42" s="46"/>
      <c r="P42" s="47"/>
      <c r="Q42" s="48"/>
    </row>
    <row r="43" spans="1:17" ht="31.5">
      <c r="A43" s="106"/>
      <c r="B43" s="103"/>
      <c r="C43" s="49" t="s">
        <v>82</v>
      </c>
      <c r="D43" s="61">
        <v>1</v>
      </c>
      <c r="E43" s="51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4"/>
    </row>
    <row r="44" spans="1:17" ht="31.5">
      <c r="A44" s="106"/>
      <c r="B44" s="76" t="s">
        <v>83</v>
      </c>
      <c r="C44" s="62" t="s">
        <v>84</v>
      </c>
      <c r="D44" s="63">
        <v>8</v>
      </c>
      <c r="E44" s="17"/>
      <c r="F44" s="16"/>
      <c r="G44" s="16"/>
      <c r="H44" s="16"/>
      <c r="I44" s="16"/>
      <c r="J44" s="18"/>
      <c r="K44" s="16"/>
      <c r="L44" s="16"/>
      <c r="M44" s="16"/>
      <c r="N44" s="18"/>
      <c r="O44" s="16"/>
      <c r="P44" s="18"/>
      <c r="Q44" s="19"/>
    </row>
    <row r="45" spans="1:17" ht="31.5">
      <c r="A45" s="106"/>
      <c r="B45" s="107"/>
      <c r="C45" s="57" t="s">
        <v>85</v>
      </c>
      <c r="D45" s="58">
        <v>6</v>
      </c>
      <c r="E45" s="23">
        <v>6</v>
      </c>
      <c r="F45" s="24"/>
      <c r="G45" s="24"/>
      <c r="H45" s="24"/>
      <c r="I45" s="24"/>
      <c r="J45" s="26"/>
      <c r="K45" s="24"/>
      <c r="L45" s="24"/>
      <c r="M45" s="24"/>
      <c r="N45" s="26"/>
      <c r="O45" s="24"/>
      <c r="P45" s="26"/>
      <c r="Q45" s="27"/>
    </row>
    <row r="46" spans="1:17">
      <c r="A46" s="106"/>
      <c r="B46" s="107"/>
      <c r="C46" s="57" t="s">
        <v>86</v>
      </c>
      <c r="D46" s="58">
        <v>5</v>
      </c>
      <c r="E46" s="23"/>
      <c r="F46" s="24"/>
      <c r="G46" s="24"/>
      <c r="H46" s="24"/>
      <c r="I46" s="24"/>
      <c r="J46" s="26"/>
      <c r="K46" s="24"/>
      <c r="L46" s="24"/>
      <c r="M46" s="24"/>
      <c r="N46" s="26"/>
      <c r="O46" s="24"/>
      <c r="P46" s="26"/>
      <c r="Q46" s="27"/>
    </row>
    <row r="47" spans="1:17" ht="31.5">
      <c r="A47" s="106"/>
      <c r="B47" s="107"/>
      <c r="C47" s="57" t="s">
        <v>87</v>
      </c>
      <c r="D47" s="58">
        <v>4</v>
      </c>
      <c r="E47" s="23"/>
      <c r="F47" s="24"/>
      <c r="G47" s="24"/>
      <c r="H47" s="24"/>
      <c r="I47" s="24"/>
      <c r="J47" s="26"/>
      <c r="K47" s="24"/>
      <c r="L47" s="24"/>
      <c r="M47" s="24"/>
      <c r="N47" s="26"/>
      <c r="O47" s="24"/>
      <c r="P47" s="26"/>
      <c r="Q47" s="27"/>
    </row>
    <row r="48" spans="1:17">
      <c r="A48" s="106"/>
      <c r="B48" s="107"/>
      <c r="C48" s="57" t="s">
        <v>88</v>
      </c>
      <c r="D48" s="58">
        <v>2</v>
      </c>
      <c r="E48" s="23"/>
      <c r="F48" s="24"/>
      <c r="G48" s="24"/>
      <c r="H48" s="24"/>
      <c r="I48" s="24"/>
      <c r="J48" s="26"/>
      <c r="K48" s="24"/>
      <c r="L48" s="24"/>
      <c r="M48" s="24"/>
      <c r="N48" s="26"/>
      <c r="O48" s="24"/>
      <c r="P48" s="26"/>
      <c r="Q48" s="27"/>
    </row>
    <row r="49" spans="1:17" ht="31.5">
      <c r="A49" s="108"/>
      <c r="B49" s="103"/>
      <c r="C49" s="59" t="s">
        <v>89</v>
      </c>
      <c r="D49" s="60">
        <v>1</v>
      </c>
      <c r="E49" s="33"/>
      <c r="F49" s="34"/>
      <c r="G49" s="34"/>
      <c r="H49" s="34"/>
      <c r="I49" s="34"/>
      <c r="J49" s="35"/>
      <c r="K49" s="34"/>
      <c r="L49" s="34"/>
      <c r="M49" s="34"/>
      <c r="N49" s="35"/>
      <c r="O49" s="34"/>
      <c r="P49" s="35"/>
      <c r="Q49" s="36"/>
    </row>
    <row r="50" spans="1:17">
      <c r="A50" s="8"/>
      <c r="B50" s="8"/>
      <c r="C50" s="109" t="s">
        <v>90</v>
      </c>
      <c r="D50" s="88"/>
      <c r="E50" s="64">
        <f t="shared" ref="E50:Q50" si="0">SUM(E6:E12,E13:E19,E20:E25,E26:E32,E33:E38,E39:E43,E44:E49)</f>
        <v>34</v>
      </c>
      <c r="F50" s="44">
        <f t="shared" si="0"/>
        <v>0</v>
      </c>
      <c r="G50" s="44">
        <f t="shared" si="0"/>
        <v>0</v>
      </c>
      <c r="H50" s="44">
        <f t="shared" si="0"/>
        <v>0</v>
      </c>
      <c r="I50" s="44">
        <f t="shared" si="0"/>
        <v>0</v>
      </c>
      <c r="J50" s="44">
        <f t="shared" si="0"/>
        <v>0</v>
      </c>
      <c r="K50" s="44">
        <f t="shared" si="0"/>
        <v>0</v>
      </c>
      <c r="L50" s="44">
        <f t="shared" si="0"/>
        <v>0</v>
      </c>
      <c r="M50" s="44">
        <f t="shared" si="0"/>
        <v>0</v>
      </c>
      <c r="N50" s="44">
        <f t="shared" si="0"/>
        <v>0</v>
      </c>
      <c r="O50" s="44">
        <f t="shared" si="0"/>
        <v>0</v>
      </c>
      <c r="P50" s="44">
        <f t="shared" si="0"/>
        <v>0</v>
      </c>
      <c r="Q50" s="44">
        <f t="shared" si="0"/>
        <v>0</v>
      </c>
    </row>
    <row r="51" spans="1:17">
      <c r="A51" s="8"/>
      <c r="B51" s="109"/>
      <c r="C51" s="88"/>
      <c r="D51" s="8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>
      <c r="A52" s="8"/>
      <c r="B52" s="8"/>
      <c r="C52" s="109" t="s">
        <v>91</v>
      </c>
      <c r="D52" s="88"/>
      <c r="E52" s="65">
        <f t="shared" ref="E52:Q52" si="1">E50/7</f>
        <v>4.8571428571428568</v>
      </c>
      <c r="F52" s="66">
        <f t="shared" si="1"/>
        <v>0</v>
      </c>
      <c r="G52" s="66">
        <f t="shared" si="1"/>
        <v>0</v>
      </c>
      <c r="H52" s="66">
        <f t="shared" si="1"/>
        <v>0</v>
      </c>
      <c r="I52" s="66">
        <f t="shared" si="1"/>
        <v>0</v>
      </c>
      <c r="J52" s="66">
        <f t="shared" si="1"/>
        <v>0</v>
      </c>
      <c r="K52" s="66">
        <f t="shared" si="1"/>
        <v>0</v>
      </c>
      <c r="L52" s="66">
        <f t="shared" si="1"/>
        <v>0</v>
      </c>
      <c r="M52" s="66">
        <f t="shared" si="1"/>
        <v>0</v>
      </c>
      <c r="N52" s="66">
        <f t="shared" si="1"/>
        <v>0</v>
      </c>
      <c r="O52" s="66">
        <f t="shared" si="1"/>
        <v>0</v>
      </c>
      <c r="P52" s="66">
        <f t="shared" si="1"/>
        <v>0</v>
      </c>
      <c r="Q52" s="66">
        <f t="shared" si="1"/>
        <v>0</v>
      </c>
    </row>
  </sheetData>
  <mergeCells count="32">
    <mergeCell ref="F3:Q3"/>
    <mergeCell ref="H1:Q1"/>
    <mergeCell ref="A1:B1"/>
    <mergeCell ref="B3:C3"/>
    <mergeCell ref="D1:G1"/>
    <mergeCell ref="Q4:Q5"/>
    <mergeCell ref="P4:P5"/>
    <mergeCell ref="O4:O5"/>
    <mergeCell ref="B4:C4"/>
    <mergeCell ref="B5:C5"/>
    <mergeCell ref="K4:K5"/>
    <mergeCell ref="L4:L5"/>
    <mergeCell ref="M4:M5"/>
    <mergeCell ref="N4:N5"/>
    <mergeCell ref="J4:J5"/>
    <mergeCell ref="E4:E5"/>
    <mergeCell ref="I4:I5"/>
    <mergeCell ref="G4:G5"/>
    <mergeCell ref="H4:H5"/>
    <mergeCell ref="F4:F5"/>
    <mergeCell ref="D4:D5"/>
    <mergeCell ref="B51:D51"/>
    <mergeCell ref="C52:D52"/>
    <mergeCell ref="B26:B32"/>
    <mergeCell ref="B20:B25"/>
    <mergeCell ref="A6:A49"/>
    <mergeCell ref="B33:B38"/>
    <mergeCell ref="B39:B43"/>
    <mergeCell ref="B44:B49"/>
    <mergeCell ref="B6:B12"/>
    <mergeCell ref="B13:B19"/>
    <mergeCell ref="C50:D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2026-09-22T18:53:02Z</dcterms:created>
  <dcterms:modified xsi:type="dcterms:W3CDTF">2026-09-22T18:53:10Z</dcterms:modified>
  <cp:category/>
  <cp:contentStatus/>
</cp:coreProperties>
</file>