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CY4PEPF000390AF\EXCELCNV\7cf9fdaf-5302-4dec-bc4c-29a558efb500\"/>
    </mc:Choice>
  </mc:AlternateContent>
  <xr:revisionPtr revIDLastSave="0" documentId="8_{D40378E1-1312-4031-9714-2F1643ED62A3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Team" sheetId="1" r:id="rId1"/>
    <sheet name="Individu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2" l="1"/>
  <c r="O43" i="2" s="1"/>
  <c r="N41" i="2"/>
  <c r="N43" i="2" s="1"/>
  <c r="M41" i="2"/>
  <c r="M43" i="2" s="1"/>
  <c r="L41" i="2"/>
  <c r="L43" i="2" s="1"/>
  <c r="K41" i="2"/>
  <c r="K43" i="2" s="1"/>
  <c r="J41" i="2"/>
  <c r="J43" i="2" s="1"/>
  <c r="I41" i="2"/>
  <c r="I43" i="2" s="1"/>
  <c r="H41" i="2"/>
  <c r="H43" i="2" s="1"/>
  <c r="G41" i="2"/>
  <c r="G43" i="2" s="1"/>
  <c r="F41" i="2"/>
  <c r="F43" i="2" s="1"/>
  <c r="E41" i="2"/>
  <c r="E43" i="2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F15" i="1"/>
  <c r="C15" i="1"/>
</calcChain>
</file>

<file path=xl/sharedStrings.xml><?xml version="1.0" encoding="utf-8"?>
<sst xmlns="http://schemas.openxmlformats.org/spreadsheetml/2006/main" count="83" uniqueCount="81">
  <si>
    <t>SPECIAL OLYMPICS SOUTHERN CALIFORNIA</t>
  </si>
  <si>
    <t>Basketball Team Rating Summary Form</t>
  </si>
  <si>
    <t>Delegation:</t>
  </si>
  <si>
    <t>Team Name:</t>
  </si>
  <si>
    <t>Unique Team Name</t>
  </si>
  <si>
    <t>Head Coach:</t>
  </si>
  <si>
    <t>Cell Phone:</t>
  </si>
  <si>
    <t>Team Gender:</t>
  </si>
  <si>
    <t>Age Group:</t>
  </si>
  <si>
    <t>Age Groups: 8-11, 12-15, 16+</t>
  </si>
  <si>
    <t>Roster Size:</t>
  </si>
  <si>
    <t>Min 8 - Max 10</t>
  </si>
  <si>
    <t>Total Team Rating:</t>
  </si>
  <si>
    <t>Top 5 Players:</t>
  </si>
  <si>
    <t>Bottom 5 Players:</t>
  </si>
  <si>
    <t>calculations are automatic</t>
  </si>
  <si>
    <t>Summary of Individual Assessment</t>
  </si>
  <si>
    <t>Please list players in order from highest to lowest rating based on individual skills assessment.  This form will be used for divisioning at competitions so please check for accuracy.</t>
  </si>
  <si>
    <t>Name</t>
  </si>
  <si>
    <t>Jersey #</t>
  </si>
  <si>
    <t>Ball Handling</t>
  </si>
  <si>
    <t>Passing</t>
  </si>
  <si>
    <t>Movement</t>
  </si>
  <si>
    <t>Game Awareness</t>
  </si>
  <si>
    <t>Shooting</t>
  </si>
  <si>
    <t>Rebounding</t>
  </si>
  <si>
    <t>Total</t>
  </si>
  <si>
    <t>Overall Rating</t>
  </si>
  <si>
    <t xml:space="preserve">Evaluator: </t>
  </si>
  <si>
    <t>Date of eval:</t>
  </si>
  <si>
    <t>Instructions: Rate each player on the skills listed in the left column.  This score should be the most representative of the athlete's skill level.</t>
  </si>
  <si>
    <t>Example</t>
  </si>
  <si>
    <t>ATHLETE NAME</t>
  </si>
  <si>
    <t>SOSC - BASKETBALL SKILLS ASSESSMENT FOR INDIVIDUALS</t>
  </si>
  <si>
    <t>Performance</t>
  </si>
  <si>
    <t>Joe Sport</t>
  </si>
  <si>
    <t>INDIVIDUAL ASSESSMENT FOR TEAM PLAY</t>
  </si>
  <si>
    <t>SKILLS</t>
  </si>
  <si>
    <t>BALL HANDLING</t>
  </si>
  <si>
    <t>Beat defender regularly with either hand</t>
  </si>
  <si>
    <t>Beat defender regularly with dominant hand</t>
  </si>
  <si>
    <t>Ability to go either direction on the dribble</t>
  </si>
  <si>
    <t>Handles ball with both hands</t>
  </si>
  <si>
    <t>Handles ball with dominant hand only</t>
  </si>
  <si>
    <t>Possesses some, but limited, ball handling skills</t>
  </si>
  <si>
    <t>Difficulty dribbling and catching</t>
  </si>
  <si>
    <t>PASSING</t>
  </si>
  <si>
    <t>Controls game with advanced/no look/snap pass to open player</t>
  </si>
  <si>
    <t>Can complete no look/quick pass to open teammate</t>
  </si>
  <si>
    <t>Ability to choose best pass (bounce, chest, skip, other)</t>
  </si>
  <si>
    <t>Completes pass to teammate after looking directly at them</t>
  </si>
  <si>
    <t>Makes a pass to teammate with token pressure</t>
  </si>
  <si>
    <t>Difficulty completeing pass/short pass to teammate</t>
  </si>
  <si>
    <t>MOVEMENT</t>
  </si>
  <si>
    <t>Exceptional court coverage; aggressive anticipation</t>
  </si>
  <si>
    <t>Good court coverage; reasonably aggressive</t>
  </si>
  <si>
    <t>Movement permits adequate court coverage</t>
  </si>
  <si>
    <t>Moves toward ball; reaction time low and limited in area</t>
  </si>
  <si>
    <t>Moves 1-2 steps toward opponent or ball</t>
  </si>
  <si>
    <t>Maintains stationary position; does not move to loose ball</t>
  </si>
  <si>
    <t>GAME AWARENESS</t>
  </si>
  <si>
    <t>Advanced understanding of game and mastery of fundamentals</t>
  </si>
  <si>
    <t>Moderate understanding: some O and D sets; occassional fast break</t>
  </si>
  <si>
    <t>Limited understanding; runs O and D sets with coach prompting</t>
  </si>
  <si>
    <t>Can play in a fixed position as instructed; may go after loose ball</t>
  </si>
  <si>
    <t>Sometimes confused on O and D; may shoot at wrong basket</t>
  </si>
  <si>
    <t>SHOOTING</t>
  </si>
  <si>
    <t>Excellent shooting form; makes shots from all ranges on court</t>
  </si>
  <si>
    <t>Can make mid-range jump shots and attempts shots beyond '15</t>
  </si>
  <si>
    <t>Can make some mid-range jump shots</t>
  </si>
  <si>
    <t>Can make shots inside lane &amp; occassionally attempts mid-range jump shot</t>
  </si>
  <si>
    <t>Can make shots inside of lane</t>
  </si>
  <si>
    <t>Periodically can make uncontested layup</t>
  </si>
  <si>
    <t>REBOUNDING</t>
  </si>
  <si>
    <t>Exceptional ability to get to missed shot on either side of basket or court</t>
  </si>
  <si>
    <t>Aggressively goes after rebounds; gets many</t>
  </si>
  <si>
    <t>Goes after loose balls within 3 to 4 steps</t>
  </si>
  <si>
    <t>Gets rebounds only when they land directly in front of them</t>
  </si>
  <si>
    <t>No understanding of rebounding positions/principles; often beaten to ball</t>
  </si>
  <si>
    <t>TOTAL SCORE (calculations are automatic)</t>
  </si>
  <si>
    <t>OVERALL RATING (calculations are automatic)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</si>
</sst>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color rgb="FF000000"/>
      <name val="Arial"/>
    </font>
    <font>
      <sz val="12"/>
      <color rgb="FF000000"/>
      <name val="Calibri"/>
    </font>
    <font>
      <sz val="10"/>
      <name val="Arial"/>
    </font>
    <font>
      <sz val="16"/>
      <color rgb="FF000000"/>
      <name val="Calibri"/>
    </font>
    <font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i/>
      <sz val="12"/>
      <color rgb="FF000000"/>
      <name val="Calibri"/>
    </font>
    <font>
      <i/>
      <sz val="10"/>
      <color rgb="FF000000"/>
      <name val="Calibri"/>
    </font>
    <font>
      <b/>
      <sz val="16"/>
      <color rgb="FF000000"/>
      <name val="Calibri"/>
    </font>
    <font>
      <i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164" fontId="5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0" borderId="14" xfId="0" applyFont="1" applyBorder="1"/>
    <xf numFmtId="0" fontId="5" fillId="0" borderId="16" xfId="0" applyFont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1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164" fontId="5" fillId="4" borderId="16" xfId="0" applyNumberFormat="1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1" fillId="5" borderId="25" xfId="0" applyFont="1" applyFill="1" applyBorder="1"/>
    <xf numFmtId="0" fontId="1" fillId="5" borderId="13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" xfId="0" applyFont="1" applyBorder="1"/>
    <xf numFmtId="0" fontId="1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5" xfId="0" applyFont="1" applyBorder="1"/>
    <xf numFmtId="0" fontId="1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5" borderId="28" xfId="0" applyFont="1" applyFill="1" applyBorder="1"/>
    <xf numFmtId="0" fontId="1" fillId="5" borderId="29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1" fillId="0" borderId="0" xfId="0" applyFont="1"/>
    <xf numFmtId="0" fontId="7" fillId="0" borderId="21" xfId="0" applyFont="1" applyBorder="1" applyAlignment="1">
      <alignment horizontal="center"/>
    </xf>
    <xf numFmtId="164" fontId="7" fillId="0" borderId="16" xfId="0" applyNumberFormat="1" applyFont="1" applyBorder="1"/>
    <xf numFmtId="164" fontId="1" fillId="0" borderId="16" xfId="0" applyNumberFormat="1" applyFont="1" applyBorder="1"/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5" borderId="18" xfId="0" applyFont="1" applyFill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/>
    </xf>
    <xf numFmtId="0" fontId="0" fillId="0" borderId="0" xfId="0" applyAlignment="1"/>
    <xf numFmtId="0" fontId="5" fillId="2" borderId="1" xfId="0" applyFont="1" applyFill="1" applyBorder="1" applyAlignment="1"/>
    <xf numFmtId="0" fontId="2" fillId="0" borderId="1" xfId="0" applyFont="1" applyBorder="1" applyAlignment="1"/>
    <xf numFmtId="0" fontId="5" fillId="2" borderId="0" xfId="0" applyFont="1" applyFill="1" applyAlignment="1"/>
    <xf numFmtId="0" fontId="5" fillId="2" borderId="4" xfId="0" applyFont="1" applyFill="1" applyBorder="1" applyAlignment="1"/>
    <xf numFmtId="0" fontId="2" fillId="0" borderId="4" xfId="0" applyFont="1" applyBorder="1" applyAlignment="1"/>
    <xf numFmtId="0" fontId="10" fillId="2" borderId="1" xfId="0" applyFont="1" applyFill="1" applyBorder="1" applyAlignment="1"/>
    <xf numFmtId="0" fontId="5" fillId="0" borderId="14" xfId="0" applyFont="1" applyBorder="1" applyAlignment="1"/>
    <xf numFmtId="0" fontId="2" fillId="4" borderId="19" xfId="0" applyFont="1" applyFill="1" applyBorder="1" applyAlignment="1"/>
    <xf numFmtId="0" fontId="2" fillId="0" borderId="20" xfId="0" applyFont="1" applyBorder="1" applyAlignment="1"/>
    <xf numFmtId="0" fontId="2" fillId="0" borderId="19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5" xfId="0" applyFont="1" applyBorder="1" applyAlignment="1"/>
    <xf numFmtId="0" fontId="2" fillId="0" borderId="24" xfId="0" applyFont="1" applyBorder="1" applyAlignment="1"/>
    <xf numFmtId="0" fontId="2" fillId="0" borderId="18" xfId="0" applyFont="1" applyBorder="1" applyAlignment="1"/>
    <xf numFmtId="0" fontId="2" fillId="0" borderId="31" xfId="0" applyFont="1" applyBorder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L34"/>
  <sheetViews>
    <sheetView tabSelected="1" workbookViewId="0">
      <selection sqref="A1:L1"/>
    </sheetView>
  </sheetViews>
  <sheetFormatPr defaultColWidth="14.42578125" defaultRowHeight="15.75" customHeight="1"/>
  <cols>
    <col min="1" max="1" width="6.85546875" customWidth="1"/>
    <col min="2" max="2" width="17.5703125" customWidth="1"/>
    <col min="8" max="8" width="16" customWidth="1"/>
  </cols>
  <sheetData>
    <row r="1" spans="1:12" ht="15.75" customHeight="1">
      <c r="A1" s="60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15.75" customHeight="1">
      <c r="A2" s="61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3"/>
      <c r="B4" s="4" t="s">
        <v>2</v>
      </c>
      <c r="C4" s="77"/>
      <c r="D4" s="78"/>
      <c r="E4" s="2"/>
      <c r="F4" s="4" t="s">
        <v>3</v>
      </c>
      <c r="G4" s="78"/>
      <c r="H4" s="78"/>
      <c r="L4" s="2"/>
    </row>
    <row r="5" spans="1:12">
      <c r="A5" s="2"/>
      <c r="B5" s="2"/>
      <c r="C5" s="2"/>
      <c r="D5" s="2"/>
      <c r="E5" s="2"/>
      <c r="F5" s="2"/>
      <c r="G5" s="79" t="s">
        <v>4</v>
      </c>
      <c r="H5" s="76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4" t="s">
        <v>5</v>
      </c>
      <c r="C7" s="78"/>
      <c r="D7" s="78"/>
      <c r="F7" s="4" t="s">
        <v>6</v>
      </c>
      <c r="G7" s="77"/>
      <c r="H7" s="78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3"/>
      <c r="B9" s="4" t="s">
        <v>7</v>
      </c>
      <c r="C9" s="57"/>
      <c r="D9" s="78"/>
      <c r="E9" s="2"/>
      <c r="F9" s="4" t="s">
        <v>8</v>
      </c>
      <c r="G9" s="76"/>
      <c r="H9" s="76"/>
      <c r="K9" s="2"/>
      <c r="L9" s="2"/>
    </row>
    <row r="10" spans="1:12">
      <c r="A10" s="2"/>
      <c r="B10" s="2"/>
      <c r="C10" s="2"/>
      <c r="D10" s="2"/>
      <c r="E10" s="2"/>
      <c r="F10" s="2"/>
      <c r="G10" s="80" t="s">
        <v>9</v>
      </c>
      <c r="H10" s="81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4" t="s">
        <v>10</v>
      </c>
      <c r="C12" s="56"/>
      <c r="D12" s="78"/>
      <c r="H12" s="2"/>
      <c r="I12" s="3"/>
      <c r="J12" s="2"/>
      <c r="K12" s="2"/>
      <c r="L12" s="2"/>
    </row>
    <row r="13" spans="1:12">
      <c r="A13" s="2"/>
      <c r="B13" s="2"/>
      <c r="C13" s="79" t="s">
        <v>11</v>
      </c>
      <c r="D13" s="76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B15" s="4" t="s">
        <v>12</v>
      </c>
      <c r="C15" s="9">
        <f>SUM(L21:L30)/10</f>
        <v>0</v>
      </c>
      <c r="D15" s="2"/>
      <c r="E15" s="4" t="s">
        <v>13</v>
      </c>
      <c r="F15" s="9">
        <f>SUM(L21:L25)/5</f>
        <v>0</v>
      </c>
      <c r="G15" s="2"/>
      <c r="H15" s="4" t="s">
        <v>14</v>
      </c>
      <c r="I15" s="10">
        <v>0</v>
      </c>
      <c r="J15" s="2"/>
      <c r="K15" s="2"/>
      <c r="L15" s="2"/>
    </row>
    <row r="16" spans="1:12">
      <c r="A16" s="3"/>
      <c r="B16" s="58" t="s">
        <v>15</v>
      </c>
      <c r="C16" s="76"/>
      <c r="D16" s="2"/>
      <c r="E16" s="58" t="s">
        <v>15</v>
      </c>
      <c r="F16" s="76"/>
      <c r="G16" s="2"/>
      <c r="H16" s="58" t="s">
        <v>15</v>
      </c>
      <c r="I16" s="76"/>
      <c r="J16" s="2"/>
      <c r="K16" s="2"/>
      <c r="L16" s="2"/>
    </row>
    <row r="17" spans="1:12" ht="15.75" customHeight="1">
      <c r="A17" s="59" t="s">
        <v>16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82" t="s">
        <v>17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</row>
    <row r="20" spans="1:12">
      <c r="A20" s="11"/>
      <c r="B20" s="83" t="s">
        <v>18</v>
      </c>
      <c r="C20" s="78"/>
      <c r="D20" s="12" t="s">
        <v>19</v>
      </c>
      <c r="E20" s="12" t="s">
        <v>20</v>
      </c>
      <c r="F20" s="12" t="s">
        <v>21</v>
      </c>
      <c r="G20" s="12" t="s">
        <v>22</v>
      </c>
      <c r="H20" s="12" t="s">
        <v>23</v>
      </c>
      <c r="I20" s="12" t="s">
        <v>24</v>
      </c>
      <c r="J20" s="12" t="s">
        <v>25</v>
      </c>
      <c r="K20" s="12" t="s">
        <v>26</v>
      </c>
      <c r="L20" s="12" t="s">
        <v>27</v>
      </c>
    </row>
    <row r="21" spans="1:12">
      <c r="A21" s="13">
        <v>1</v>
      </c>
      <c r="B21" s="84"/>
      <c r="C21" s="85"/>
      <c r="D21" s="13"/>
      <c r="E21" s="17"/>
      <c r="F21" s="17"/>
      <c r="G21" s="13"/>
      <c r="H21" s="13"/>
      <c r="I21" s="13"/>
      <c r="J21" s="17"/>
      <c r="K21" s="13">
        <f t="shared" ref="K21:K30" si="0">SUM(E21:J21)</f>
        <v>0</v>
      </c>
      <c r="L21" s="20">
        <f t="shared" ref="L21:L30" si="1">K21/6</f>
        <v>0</v>
      </c>
    </row>
    <row r="22" spans="1:12">
      <c r="A22" s="12">
        <v>2</v>
      </c>
      <c r="B22" s="86"/>
      <c r="C22" s="85"/>
      <c r="D22" s="12"/>
      <c r="E22" s="22"/>
      <c r="F22" s="22"/>
      <c r="G22" s="12"/>
      <c r="H22" s="12"/>
      <c r="I22" s="12"/>
      <c r="J22" s="22"/>
      <c r="K22" s="12">
        <f t="shared" si="0"/>
        <v>0</v>
      </c>
      <c r="L22" s="23">
        <f t="shared" si="1"/>
        <v>0</v>
      </c>
    </row>
    <row r="23" spans="1:12">
      <c r="A23" s="13">
        <v>3</v>
      </c>
      <c r="B23" s="84"/>
      <c r="C23" s="85"/>
      <c r="D23" s="13"/>
      <c r="E23" s="17"/>
      <c r="F23" s="17"/>
      <c r="G23" s="13"/>
      <c r="H23" s="13"/>
      <c r="I23" s="13"/>
      <c r="J23" s="17"/>
      <c r="K23" s="13">
        <f t="shared" si="0"/>
        <v>0</v>
      </c>
      <c r="L23" s="20">
        <f t="shared" si="1"/>
        <v>0</v>
      </c>
    </row>
    <row r="24" spans="1:12">
      <c r="A24" s="12">
        <v>4</v>
      </c>
      <c r="B24" s="86"/>
      <c r="C24" s="85"/>
      <c r="D24" s="12"/>
      <c r="E24" s="22"/>
      <c r="F24" s="22"/>
      <c r="G24" s="12"/>
      <c r="H24" s="12"/>
      <c r="I24" s="12"/>
      <c r="J24" s="22"/>
      <c r="K24" s="12">
        <f t="shared" si="0"/>
        <v>0</v>
      </c>
      <c r="L24" s="23">
        <f t="shared" si="1"/>
        <v>0</v>
      </c>
    </row>
    <row r="25" spans="1:12">
      <c r="A25" s="13">
        <v>5</v>
      </c>
      <c r="B25" s="84"/>
      <c r="C25" s="85"/>
      <c r="D25" s="13"/>
      <c r="E25" s="17"/>
      <c r="F25" s="17"/>
      <c r="G25" s="13"/>
      <c r="H25" s="13"/>
      <c r="I25" s="13"/>
      <c r="J25" s="17"/>
      <c r="K25" s="13">
        <f t="shared" si="0"/>
        <v>0</v>
      </c>
      <c r="L25" s="20">
        <f t="shared" si="1"/>
        <v>0</v>
      </c>
    </row>
    <row r="26" spans="1:12">
      <c r="A26" s="12">
        <v>6</v>
      </c>
      <c r="B26" s="86"/>
      <c r="C26" s="85"/>
      <c r="D26" s="12"/>
      <c r="E26" s="22"/>
      <c r="F26" s="22"/>
      <c r="G26" s="12"/>
      <c r="H26" s="12"/>
      <c r="I26" s="12"/>
      <c r="J26" s="22"/>
      <c r="K26" s="12">
        <f t="shared" si="0"/>
        <v>0</v>
      </c>
      <c r="L26" s="23">
        <f t="shared" si="1"/>
        <v>0</v>
      </c>
    </row>
    <row r="27" spans="1:12">
      <c r="A27" s="13">
        <v>7</v>
      </c>
      <c r="B27" s="84"/>
      <c r="C27" s="85"/>
      <c r="D27" s="13"/>
      <c r="E27" s="17"/>
      <c r="F27" s="17"/>
      <c r="G27" s="13"/>
      <c r="H27" s="13"/>
      <c r="I27" s="13"/>
      <c r="J27" s="17"/>
      <c r="K27" s="13">
        <f t="shared" si="0"/>
        <v>0</v>
      </c>
      <c r="L27" s="20">
        <f t="shared" si="1"/>
        <v>0</v>
      </c>
    </row>
    <row r="28" spans="1:12">
      <c r="A28" s="12">
        <v>8</v>
      </c>
      <c r="B28" s="86"/>
      <c r="C28" s="85"/>
      <c r="D28" s="12"/>
      <c r="E28" s="22"/>
      <c r="F28" s="22"/>
      <c r="G28" s="12"/>
      <c r="H28" s="12"/>
      <c r="I28" s="12"/>
      <c r="J28" s="22"/>
      <c r="K28" s="12">
        <f t="shared" si="0"/>
        <v>0</v>
      </c>
      <c r="L28" s="23">
        <f t="shared" si="1"/>
        <v>0</v>
      </c>
    </row>
    <row r="29" spans="1:12">
      <c r="A29" s="13">
        <v>9</v>
      </c>
      <c r="B29" s="84"/>
      <c r="C29" s="85"/>
      <c r="D29" s="13"/>
      <c r="E29" s="17"/>
      <c r="F29" s="17"/>
      <c r="G29" s="13"/>
      <c r="H29" s="13"/>
      <c r="I29" s="13"/>
      <c r="J29" s="17"/>
      <c r="K29" s="13">
        <f t="shared" si="0"/>
        <v>0</v>
      </c>
      <c r="L29" s="20">
        <f t="shared" si="1"/>
        <v>0</v>
      </c>
    </row>
    <row r="30" spans="1:12">
      <c r="A30" s="12">
        <v>10</v>
      </c>
      <c r="B30" s="86"/>
      <c r="C30" s="85"/>
      <c r="D30" s="12"/>
      <c r="E30" s="22"/>
      <c r="F30" s="22"/>
      <c r="G30" s="12"/>
      <c r="H30" s="12"/>
      <c r="I30" s="12"/>
      <c r="J30" s="22"/>
      <c r="K30" s="12">
        <f t="shared" si="0"/>
        <v>0</v>
      </c>
      <c r="L30" s="23">
        <f t="shared" si="1"/>
        <v>0</v>
      </c>
    </row>
    <row r="3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3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</row>
    <row r="33" spans="1:12" ht="15">
      <c r="A33" s="3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</row>
    <row r="34" spans="1:12" ht="15">
      <c r="A34" s="3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</row>
  </sheetData>
  <mergeCells count="31">
    <mergeCell ref="G9:H9"/>
    <mergeCell ref="G10:H10"/>
    <mergeCell ref="A1:L1"/>
    <mergeCell ref="A2:L2"/>
    <mergeCell ref="G4:H4"/>
    <mergeCell ref="G5:H5"/>
    <mergeCell ref="G7:H7"/>
    <mergeCell ref="B33:L33"/>
    <mergeCell ref="B34:L34"/>
    <mergeCell ref="B29:C29"/>
    <mergeCell ref="B30:C30"/>
    <mergeCell ref="B26:C26"/>
    <mergeCell ref="B25:C25"/>
    <mergeCell ref="B28:C28"/>
    <mergeCell ref="B27:C27"/>
    <mergeCell ref="B32:L32"/>
    <mergeCell ref="B16:C16"/>
    <mergeCell ref="E16:F16"/>
    <mergeCell ref="A17:L17"/>
    <mergeCell ref="H16:I16"/>
    <mergeCell ref="B22:C22"/>
    <mergeCell ref="B21:C21"/>
    <mergeCell ref="B20:C20"/>
    <mergeCell ref="B23:C23"/>
    <mergeCell ref="B24:C24"/>
    <mergeCell ref="A19:L19"/>
    <mergeCell ref="C12:D12"/>
    <mergeCell ref="C13:D13"/>
    <mergeCell ref="C4:D4"/>
    <mergeCell ref="C9:D9"/>
    <mergeCell ref="C7:D7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O43"/>
  <sheetViews>
    <sheetView workbookViewId="0"/>
  </sheetViews>
  <sheetFormatPr defaultColWidth="14.42578125" defaultRowHeight="15.75" customHeight="1"/>
  <cols>
    <col min="1" max="2" width="6.5703125" customWidth="1"/>
    <col min="3" max="3" width="69.85546875" customWidth="1"/>
    <col min="4" max="15" width="3.85546875" customWidth="1"/>
  </cols>
  <sheetData>
    <row r="1" spans="1:15" ht="19.5" customHeight="1">
      <c r="A1" s="65" t="s">
        <v>28</v>
      </c>
      <c r="B1" s="78"/>
      <c r="C1" s="1"/>
      <c r="D1" s="67" t="s">
        <v>29</v>
      </c>
      <c r="E1" s="78"/>
      <c r="F1" s="78"/>
      <c r="G1" s="78"/>
      <c r="H1" s="67"/>
      <c r="I1" s="78"/>
      <c r="J1" s="78"/>
      <c r="K1" s="78"/>
      <c r="L1" s="78"/>
      <c r="M1" s="78"/>
      <c r="N1" s="78"/>
      <c r="O1" s="78"/>
    </row>
    <row r="2" spans="1:15" ht="30.75" customHeight="1">
      <c r="A2" s="5"/>
      <c r="B2" s="6"/>
      <c r="C2" s="6"/>
      <c r="D2" s="7"/>
      <c r="E2" s="8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30.75" customHeight="1">
      <c r="A3" s="5"/>
      <c r="B3" s="64" t="s">
        <v>30</v>
      </c>
      <c r="C3" s="87"/>
      <c r="D3" s="7"/>
      <c r="E3" s="8" t="s">
        <v>31</v>
      </c>
      <c r="F3" s="69" t="s">
        <v>32</v>
      </c>
      <c r="G3" s="88"/>
      <c r="H3" s="88"/>
      <c r="I3" s="88"/>
      <c r="J3" s="88"/>
      <c r="K3" s="88"/>
      <c r="L3" s="88"/>
      <c r="M3" s="88"/>
      <c r="N3" s="88"/>
      <c r="O3" s="87"/>
    </row>
    <row r="4" spans="1:15" ht="36.75" customHeight="1">
      <c r="A4" s="5"/>
      <c r="B4" s="75" t="s">
        <v>33</v>
      </c>
      <c r="C4" s="89"/>
      <c r="D4" s="62" t="s">
        <v>34</v>
      </c>
      <c r="E4" s="68" t="s">
        <v>35</v>
      </c>
      <c r="F4" s="63"/>
      <c r="G4" s="62"/>
      <c r="H4" s="62"/>
      <c r="I4" s="62"/>
      <c r="J4" s="62"/>
      <c r="K4" s="62"/>
      <c r="L4" s="62"/>
      <c r="M4" s="62"/>
      <c r="N4" s="62"/>
      <c r="O4" s="70"/>
    </row>
    <row r="5" spans="1:15" ht="36.75" customHeight="1">
      <c r="A5" s="5"/>
      <c r="B5" s="71" t="s">
        <v>36</v>
      </c>
      <c r="C5" s="90"/>
      <c r="D5" s="91"/>
      <c r="E5" s="90"/>
      <c r="F5" s="90"/>
      <c r="G5" s="91"/>
      <c r="H5" s="91"/>
      <c r="I5" s="91"/>
      <c r="J5" s="91"/>
      <c r="K5" s="91"/>
      <c r="L5" s="91"/>
      <c r="M5" s="91"/>
      <c r="N5" s="91"/>
      <c r="O5" s="92"/>
    </row>
    <row r="6" spans="1:15">
      <c r="A6" s="73" t="s">
        <v>37</v>
      </c>
      <c r="B6" s="74" t="s">
        <v>38</v>
      </c>
      <c r="C6" s="14" t="s">
        <v>39</v>
      </c>
      <c r="D6" s="15">
        <v>8</v>
      </c>
      <c r="E6" s="16"/>
      <c r="F6" s="18"/>
      <c r="G6" s="18"/>
      <c r="H6" s="18"/>
      <c r="I6" s="18"/>
      <c r="J6" s="18"/>
      <c r="K6" s="18"/>
      <c r="L6" s="18"/>
      <c r="M6" s="18"/>
      <c r="N6" s="18"/>
      <c r="O6" s="19"/>
    </row>
    <row r="7" spans="1:15">
      <c r="A7" s="93"/>
      <c r="B7" s="94"/>
      <c r="C7" s="14" t="s">
        <v>40</v>
      </c>
      <c r="D7" s="15">
        <v>7</v>
      </c>
      <c r="E7" s="16"/>
      <c r="F7" s="18"/>
      <c r="G7" s="21"/>
      <c r="H7" s="21"/>
      <c r="I7" s="21"/>
      <c r="J7" s="21"/>
      <c r="K7" s="18"/>
      <c r="L7" s="21"/>
      <c r="M7" s="21"/>
      <c r="N7" s="21"/>
      <c r="O7" s="19"/>
    </row>
    <row r="8" spans="1:15">
      <c r="A8" s="93"/>
      <c r="B8" s="94"/>
      <c r="C8" s="14" t="s">
        <v>41</v>
      </c>
      <c r="D8" s="15">
        <v>6</v>
      </c>
      <c r="E8" s="16"/>
      <c r="F8" s="18"/>
      <c r="G8" s="21"/>
      <c r="H8" s="21"/>
      <c r="I8" s="21"/>
      <c r="J8" s="21"/>
      <c r="K8" s="18"/>
      <c r="L8" s="21"/>
      <c r="M8" s="21"/>
      <c r="N8" s="21"/>
      <c r="O8" s="19"/>
    </row>
    <row r="9" spans="1:15">
      <c r="A9" s="93"/>
      <c r="B9" s="94"/>
      <c r="C9" s="14" t="s">
        <v>42</v>
      </c>
      <c r="D9" s="15">
        <v>5</v>
      </c>
      <c r="E9" s="16">
        <v>5</v>
      </c>
      <c r="F9" s="18"/>
      <c r="G9" s="21"/>
      <c r="H9" s="21"/>
      <c r="I9" s="21"/>
      <c r="J9" s="21"/>
      <c r="K9" s="18"/>
      <c r="L9" s="21"/>
      <c r="M9" s="21"/>
      <c r="N9" s="21"/>
      <c r="O9" s="19"/>
    </row>
    <row r="10" spans="1:15">
      <c r="A10" s="93"/>
      <c r="B10" s="94"/>
      <c r="C10" s="14" t="s">
        <v>43</v>
      </c>
      <c r="D10" s="15">
        <v>4</v>
      </c>
      <c r="E10" s="16"/>
      <c r="F10" s="18"/>
      <c r="G10" s="21"/>
      <c r="H10" s="21"/>
      <c r="I10" s="21"/>
      <c r="J10" s="21"/>
      <c r="K10" s="18"/>
      <c r="L10" s="21"/>
      <c r="M10" s="21"/>
      <c r="N10" s="21"/>
      <c r="O10" s="19"/>
    </row>
    <row r="11" spans="1:15">
      <c r="A11" s="93"/>
      <c r="B11" s="94"/>
      <c r="C11" s="14" t="s">
        <v>44</v>
      </c>
      <c r="D11" s="15">
        <v>3</v>
      </c>
      <c r="E11" s="16"/>
      <c r="F11" s="18"/>
      <c r="G11" s="21"/>
      <c r="H11" s="21"/>
      <c r="I11" s="21"/>
      <c r="J11" s="21"/>
      <c r="K11" s="18"/>
      <c r="L11" s="21"/>
      <c r="M11" s="21"/>
      <c r="N11" s="21"/>
      <c r="O11" s="19"/>
    </row>
    <row r="12" spans="1:15">
      <c r="A12" s="93"/>
      <c r="B12" s="90"/>
      <c r="C12" s="24" t="s">
        <v>45</v>
      </c>
      <c r="D12" s="25">
        <v>2</v>
      </c>
      <c r="E12" s="26"/>
      <c r="F12" s="27"/>
      <c r="G12" s="28"/>
      <c r="H12" s="28"/>
      <c r="I12" s="28"/>
      <c r="J12" s="28"/>
      <c r="K12" s="27"/>
      <c r="L12" s="28"/>
      <c r="M12" s="28"/>
      <c r="N12" s="28"/>
      <c r="O12" s="29"/>
    </row>
    <row r="13" spans="1:15">
      <c r="A13" s="93"/>
      <c r="B13" s="63" t="s">
        <v>46</v>
      </c>
      <c r="C13" s="30" t="s">
        <v>47</v>
      </c>
      <c r="D13" s="31">
        <v>8</v>
      </c>
      <c r="E13" s="32"/>
      <c r="F13" s="33"/>
      <c r="G13" s="31"/>
      <c r="H13" s="31"/>
      <c r="I13" s="31"/>
      <c r="J13" s="31"/>
      <c r="K13" s="33"/>
      <c r="L13" s="31"/>
      <c r="M13" s="31"/>
      <c r="N13" s="31"/>
      <c r="O13" s="34"/>
    </row>
    <row r="14" spans="1:15">
      <c r="A14" s="93"/>
      <c r="B14" s="94"/>
      <c r="C14" s="35" t="s">
        <v>48</v>
      </c>
      <c r="D14" s="36">
        <v>6</v>
      </c>
      <c r="E14" s="37"/>
      <c r="F14" s="38"/>
      <c r="G14" s="39"/>
      <c r="H14" s="39"/>
      <c r="I14" s="39"/>
      <c r="J14" s="39"/>
      <c r="K14" s="38"/>
      <c r="L14" s="39"/>
      <c r="M14" s="39"/>
      <c r="N14" s="39"/>
      <c r="O14" s="40"/>
    </row>
    <row r="15" spans="1:15">
      <c r="A15" s="93"/>
      <c r="B15" s="94"/>
      <c r="C15" s="35" t="s">
        <v>49</v>
      </c>
      <c r="D15" s="36">
        <v>5</v>
      </c>
      <c r="E15" s="37"/>
      <c r="F15" s="38"/>
      <c r="G15" s="39"/>
      <c r="H15" s="39"/>
      <c r="I15" s="39"/>
      <c r="J15" s="39"/>
      <c r="K15" s="38"/>
      <c r="L15" s="39"/>
      <c r="M15" s="39"/>
      <c r="N15" s="39"/>
      <c r="O15" s="40"/>
    </row>
    <row r="16" spans="1:15">
      <c r="A16" s="93"/>
      <c r="B16" s="94"/>
      <c r="C16" s="35" t="s">
        <v>50</v>
      </c>
      <c r="D16" s="36">
        <v>4</v>
      </c>
      <c r="E16" s="37">
        <v>4</v>
      </c>
      <c r="F16" s="38"/>
      <c r="G16" s="39"/>
      <c r="H16" s="39"/>
      <c r="I16" s="39"/>
      <c r="J16" s="39"/>
      <c r="K16" s="38"/>
      <c r="L16" s="39"/>
      <c r="M16" s="39"/>
      <c r="N16" s="39"/>
      <c r="O16" s="40"/>
    </row>
    <row r="17" spans="1:15">
      <c r="A17" s="93"/>
      <c r="B17" s="94"/>
      <c r="C17" s="35" t="s">
        <v>51</v>
      </c>
      <c r="D17" s="36">
        <v>3</v>
      </c>
      <c r="E17" s="37"/>
      <c r="F17" s="38"/>
      <c r="G17" s="39"/>
      <c r="H17" s="39"/>
      <c r="I17" s="39"/>
      <c r="J17" s="39"/>
      <c r="K17" s="38"/>
      <c r="L17" s="39"/>
      <c r="M17" s="39"/>
      <c r="N17" s="39"/>
      <c r="O17" s="40"/>
    </row>
    <row r="18" spans="1:15">
      <c r="A18" s="93"/>
      <c r="B18" s="90"/>
      <c r="C18" s="41" t="s">
        <v>52</v>
      </c>
      <c r="D18" s="42">
        <v>2</v>
      </c>
      <c r="E18" s="43"/>
      <c r="F18" s="44"/>
      <c r="G18" s="45"/>
      <c r="H18" s="45"/>
      <c r="I18" s="45"/>
      <c r="J18" s="45"/>
      <c r="K18" s="44"/>
      <c r="L18" s="45"/>
      <c r="M18" s="45"/>
      <c r="N18" s="45"/>
      <c r="O18" s="46"/>
    </row>
    <row r="19" spans="1:15">
      <c r="A19" s="93"/>
      <c r="B19" s="72" t="s">
        <v>53</v>
      </c>
      <c r="C19" s="47" t="s">
        <v>54</v>
      </c>
      <c r="D19" s="48">
        <v>8</v>
      </c>
      <c r="E19" s="49"/>
      <c r="F19" s="50"/>
      <c r="G19" s="48"/>
      <c r="H19" s="48"/>
      <c r="I19" s="48"/>
      <c r="J19" s="48"/>
      <c r="K19" s="50"/>
      <c r="L19" s="48"/>
      <c r="M19" s="48"/>
      <c r="N19" s="48"/>
      <c r="O19" s="51"/>
    </row>
    <row r="20" spans="1:15">
      <c r="A20" s="93"/>
      <c r="B20" s="94"/>
      <c r="C20" s="14" t="s">
        <v>55</v>
      </c>
      <c r="D20" s="15">
        <v>6</v>
      </c>
      <c r="E20" s="16"/>
      <c r="F20" s="18"/>
      <c r="G20" s="21"/>
      <c r="H20" s="21"/>
      <c r="I20" s="21"/>
      <c r="J20" s="21"/>
      <c r="K20" s="18"/>
      <c r="L20" s="21"/>
      <c r="M20" s="21"/>
      <c r="N20" s="21"/>
      <c r="O20" s="19"/>
    </row>
    <row r="21" spans="1:15">
      <c r="A21" s="93"/>
      <c r="B21" s="94"/>
      <c r="C21" s="14" t="s">
        <v>56</v>
      </c>
      <c r="D21" s="15">
        <v>5</v>
      </c>
      <c r="E21" s="16">
        <v>5</v>
      </c>
      <c r="F21" s="18"/>
      <c r="G21" s="21"/>
      <c r="H21" s="21"/>
      <c r="I21" s="21"/>
      <c r="J21" s="21"/>
      <c r="K21" s="18"/>
      <c r="L21" s="21"/>
      <c r="M21" s="21"/>
      <c r="N21" s="21"/>
      <c r="O21" s="19"/>
    </row>
    <row r="22" spans="1:15">
      <c r="A22" s="93"/>
      <c r="B22" s="94"/>
      <c r="C22" s="14" t="s">
        <v>57</v>
      </c>
      <c r="D22" s="15">
        <v>4</v>
      </c>
      <c r="E22" s="16"/>
      <c r="F22" s="18"/>
      <c r="G22" s="21"/>
      <c r="H22" s="21"/>
      <c r="I22" s="21"/>
      <c r="J22" s="21"/>
      <c r="K22" s="18"/>
      <c r="L22" s="21"/>
      <c r="M22" s="21"/>
      <c r="N22" s="21"/>
      <c r="O22" s="19"/>
    </row>
    <row r="23" spans="1:15">
      <c r="A23" s="93"/>
      <c r="B23" s="94"/>
      <c r="C23" s="14" t="s">
        <v>58</v>
      </c>
      <c r="D23" s="15">
        <v>3</v>
      </c>
      <c r="E23" s="16"/>
      <c r="F23" s="18"/>
      <c r="G23" s="21"/>
      <c r="H23" s="21"/>
      <c r="I23" s="21"/>
      <c r="J23" s="21"/>
      <c r="K23" s="18"/>
      <c r="L23" s="21"/>
      <c r="M23" s="21"/>
      <c r="N23" s="21"/>
      <c r="O23" s="19"/>
    </row>
    <row r="24" spans="1:15">
      <c r="A24" s="93"/>
      <c r="B24" s="90"/>
      <c r="C24" s="24" t="s">
        <v>59</v>
      </c>
      <c r="D24" s="25">
        <v>2</v>
      </c>
      <c r="E24" s="26"/>
      <c r="F24" s="27"/>
      <c r="G24" s="28"/>
      <c r="H24" s="28"/>
      <c r="I24" s="28"/>
      <c r="J24" s="28"/>
      <c r="K24" s="27"/>
      <c r="L24" s="28"/>
      <c r="M24" s="28"/>
      <c r="N24" s="28"/>
      <c r="O24" s="29"/>
    </row>
    <row r="25" spans="1:15">
      <c r="A25" s="93"/>
      <c r="B25" s="66" t="s">
        <v>60</v>
      </c>
      <c r="C25" s="30" t="s">
        <v>61</v>
      </c>
      <c r="D25" s="31">
        <v>8</v>
      </c>
      <c r="E25" s="32"/>
      <c r="F25" s="33"/>
      <c r="G25" s="31"/>
      <c r="H25" s="31"/>
      <c r="I25" s="31"/>
      <c r="J25" s="31"/>
      <c r="K25" s="33"/>
      <c r="L25" s="31"/>
      <c r="M25" s="31"/>
      <c r="N25" s="31"/>
      <c r="O25" s="34"/>
    </row>
    <row r="26" spans="1:15">
      <c r="A26" s="93"/>
      <c r="B26" s="94"/>
      <c r="C26" s="35" t="s">
        <v>62</v>
      </c>
      <c r="D26" s="36">
        <v>6</v>
      </c>
      <c r="E26" s="37">
        <v>6</v>
      </c>
      <c r="F26" s="38"/>
      <c r="G26" s="39"/>
      <c r="H26" s="39"/>
      <c r="I26" s="39"/>
      <c r="J26" s="39"/>
      <c r="K26" s="38"/>
      <c r="L26" s="39"/>
      <c r="M26" s="39"/>
      <c r="N26" s="39"/>
      <c r="O26" s="40"/>
    </row>
    <row r="27" spans="1:15">
      <c r="A27" s="93"/>
      <c r="B27" s="94"/>
      <c r="C27" s="35" t="s">
        <v>63</v>
      </c>
      <c r="D27" s="36">
        <v>4</v>
      </c>
      <c r="E27" s="37"/>
      <c r="F27" s="38"/>
      <c r="G27" s="39"/>
      <c r="H27" s="39"/>
      <c r="I27" s="39"/>
      <c r="J27" s="39"/>
      <c r="K27" s="38"/>
      <c r="L27" s="39"/>
      <c r="M27" s="39"/>
      <c r="N27" s="39"/>
      <c r="O27" s="40"/>
    </row>
    <row r="28" spans="1:15">
      <c r="A28" s="93"/>
      <c r="B28" s="94"/>
      <c r="C28" s="35" t="s">
        <v>64</v>
      </c>
      <c r="D28" s="36">
        <v>3</v>
      </c>
      <c r="E28" s="37"/>
      <c r="F28" s="38"/>
      <c r="G28" s="39"/>
      <c r="H28" s="39"/>
      <c r="I28" s="39"/>
      <c r="J28" s="39"/>
      <c r="K28" s="38"/>
      <c r="L28" s="39"/>
      <c r="M28" s="39"/>
      <c r="N28" s="39"/>
      <c r="O28" s="40"/>
    </row>
    <row r="29" spans="1:15">
      <c r="A29" s="93"/>
      <c r="B29" s="90"/>
      <c r="C29" s="41" t="s">
        <v>65</v>
      </c>
      <c r="D29" s="42">
        <v>2</v>
      </c>
      <c r="E29" s="43"/>
      <c r="F29" s="44"/>
      <c r="G29" s="45"/>
      <c r="H29" s="45"/>
      <c r="I29" s="45"/>
      <c r="J29" s="45"/>
      <c r="K29" s="44"/>
      <c r="L29" s="45"/>
      <c r="M29" s="45"/>
      <c r="N29" s="45"/>
      <c r="O29" s="46"/>
    </row>
    <row r="30" spans="1:15">
      <c r="A30" s="93"/>
      <c r="B30" s="72" t="s">
        <v>66</v>
      </c>
      <c r="C30" s="47" t="s">
        <v>67</v>
      </c>
      <c r="D30" s="48">
        <v>8</v>
      </c>
      <c r="E30" s="49"/>
      <c r="F30" s="50"/>
      <c r="G30" s="48"/>
      <c r="H30" s="48"/>
      <c r="I30" s="48"/>
      <c r="J30" s="48"/>
      <c r="K30" s="50"/>
      <c r="L30" s="48"/>
      <c r="M30" s="48"/>
      <c r="N30" s="48"/>
      <c r="O30" s="51"/>
    </row>
    <row r="31" spans="1:15">
      <c r="A31" s="93"/>
      <c r="B31" s="94"/>
      <c r="C31" s="14" t="s">
        <v>68</v>
      </c>
      <c r="D31" s="15">
        <v>6</v>
      </c>
      <c r="E31" s="16"/>
      <c r="F31" s="18"/>
      <c r="G31" s="21"/>
      <c r="H31" s="21"/>
      <c r="I31" s="21"/>
      <c r="J31" s="21"/>
      <c r="K31" s="18"/>
      <c r="L31" s="21"/>
      <c r="M31" s="21"/>
      <c r="N31" s="21"/>
      <c r="O31" s="19"/>
    </row>
    <row r="32" spans="1:15">
      <c r="A32" s="93"/>
      <c r="B32" s="94"/>
      <c r="C32" s="14" t="s">
        <v>69</v>
      </c>
      <c r="D32" s="15">
        <v>5</v>
      </c>
      <c r="E32" s="16"/>
      <c r="F32" s="18"/>
      <c r="G32" s="21"/>
      <c r="H32" s="21"/>
      <c r="I32" s="21"/>
      <c r="J32" s="21"/>
      <c r="K32" s="18"/>
      <c r="L32" s="21"/>
      <c r="M32" s="21"/>
      <c r="N32" s="21"/>
      <c r="O32" s="19"/>
    </row>
    <row r="33" spans="1:15">
      <c r="A33" s="93"/>
      <c r="B33" s="94"/>
      <c r="C33" s="14" t="s">
        <v>70</v>
      </c>
      <c r="D33" s="15">
        <v>4</v>
      </c>
      <c r="E33" s="16">
        <v>4</v>
      </c>
      <c r="F33" s="18"/>
      <c r="G33" s="21"/>
      <c r="H33" s="21"/>
      <c r="I33" s="21"/>
      <c r="J33" s="21"/>
      <c r="K33" s="18"/>
      <c r="L33" s="21"/>
      <c r="M33" s="21"/>
      <c r="N33" s="21"/>
      <c r="O33" s="19"/>
    </row>
    <row r="34" spans="1:15">
      <c r="A34" s="93"/>
      <c r="B34" s="94"/>
      <c r="C34" s="14" t="s">
        <v>71</v>
      </c>
      <c r="D34" s="15">
        <v>3</v>
      </c>
      <c r="E34" s="16"/>
      <c r="F34" s="18"/>
      <c r="G34" s="21"/>
      <c r="H34" s="21"/>
      <c r="I34" s="21"/>
      <c r="J34" s="21"/>
      <c r="K34" s="18"/>
      <c r="L34" s="21"/>
      <c r="M34" s="21"/>
      <c r="N34" s="21"/>
      <c r="O34" s="19"/>
    </row>
    <row r="35" spans="1:15">
      <c r="A35" s="93"/>
      <c r="B35" s="90"/>
      <c r="C35" s="24" t="s">
        <v>72</v>
      </c>
      <c r="D35" s="25">
        <v>2</v>
      </c>
      <c r="E35" s="26"/>
      <c r="F35" s="27"/>
      <c r="G35" s="28"/>
      <c r="H35" s="28"/>
      <c r="I35" s="28"/>
      <c r="J35" s="28"/>
      <c r="K35" s="27"/>
      <c r="L35" s="28"/>
      <c r="M35" s="28"/>
      <c r="N35" s="28"/>
      <c r="O35" s="29"/>
    </row>
    <row r="36" spans="1:15">
      <c r="A36" s="93"/>
      <c r="B36" s="63" t="s">
        <v>73</v>
      </c>
      <c r="C36" s="30" t="s">
        <v>74</v>
      </c>
      <c r="D36" s="31">
        <v>8</v>
      </c>
      <c r="E36" s="32"/>
      <c r="F36" s="33"/>
      <c r="G36" s="31"/>
      <c r="H36" s="31"/>
      <c r="I36" s="31"/>
      <c r="J36" s="31"/>
      <c r="K36" s="33"/>
      <c r="L36" s="31"/>
      <c r="M36" s="31"/>
      <c r="N36" s="31"/>
      <c r="O36" s="34"/>
    </row>
    <row r="37" spans="1:15">
      <c r="A37" s="93"/>
      <c r="B37" s="94"/>
      <c r="C37" s="35" t="s">
        <v>75</v>
      </c>
      <c r="D37" s="36">
        <v>6</v>
      </c>
      <c r="E37" s="37"/>
      <c r="F37" s="38"/>
      <c r="G37" s="39"/>
      <c r="H37" s="39"/>
      <c r="I37" s="39"/>
      <c r="J37" s="39"/>
      <c r="K37" s="38"/>
      <c r="L37" s="39"/>
      <c r="M37" s="39"/>
      <c r="N37" s="39"/>
      <c r="O37" s="40"/>
    </row>
    <row r="38" spans="1:15">
      <c r="A38" s="93"/>
      <c r="B38" s="94"/>
      <c r="C38" s="35" t="s">
        <v>76</v>
      </c>
      <c r="D38" s="36">
        <v>4</v>
      </c>
      <c r="E38" s="37">
        <v>4</v>
      </c>
      <c r="F38" s="38"/>
      <c r="G38" s="39"/>
      <c r="H38" s="39"/>
      <c r="I38" s="39"/>
      <c r="J38" s="39"/>
      <c r="K38" s="38"/>
      <c r="L38" s="39"/>
      <c r="M38" s="39"/>
      <c r="N38" s="39"/>
      <c r="O38" s="40"/>
    </row>
    <row r="39" spans="1:15">
      <c r="A39" s="93"/>
      <c r="B39" s="94"/>
      <c r="C39" s="35" t="s">
        <v>77</v>
      </c>
      <c r="D39" s="36">
        <v>3</v>
      </c>
      <c r="E39" s="37"/>
      <c r="F39" s="38"/>
      <c r="G39" s="39"/>
      <c r="H39" s="39"/>
      <c r="I39" s="39"/>
      <c r="J39" s="39"/>
      <c r="K39" s="38"/>
      <c r="L39" s="39"/>
      <c r="M39" s="39"/>
      <c r="N39" s="39"/>
      <c r="O39" s="40"/>
    </row>
    <row r="40" spans="1:15">
      <c r="A40" s="95"/>
      <c r="B40" s="90"/>
      <c r="C40" s="41" t="s">
        <v>78</v>
      </c>
      <c r="D40" s="42">
        <v>2</v>
      </c>
      <c r="E40" s="43"/>
      <c r="F40" s="44"/>
      <c r="G40" s="44"/>
      <c r="H40" s="44"/>
      <c r="I40" s="44"/>
      <c r="J40" s="44"/>
      <c r="K40" s="44"/>
      <c r="L40" s="44"/>
      <c r="M40" s="44"/>
      <c r="N40" s="44"/>
      <c r="O40" s="46"/>
    </row>
    <row r="41" spans="1:15">
      <c r="A41" s="52"/>
      <c r="B41" s="52"/>
      <c r="C41" s="96" t="s">
        <v>79</v>
      </c>
      <c r="D41" s="76"/>
      <c r="E41" s="53">
        <f t="shared" ref="E41:O41" si="0">SUM(E6:E12,E13:E18,E19:E24,E25:E29,E30:E35,E36:E40)</f>
        <v>28</v>
      </c>
      <c r="F41" s="36">
        <f t="shared" si="0"/>
        <v>0</v>
      </c>
      <c r="G41" s="36">
        <f t="shared" si="0"/>
        <v>0</v>
      </c>
      <c r="H41" s="36">
        <f t="shared" si="0"/>
        <v>0</v>
      </c>
      <c r="I41" s="36">
        <f t="shared" si="0"/>
        <v>0</v>
      </c>
      <c r="J41" s="36">
        <f t="shared" si="0"/>
        <v>0</v>
      </c>
      <c r="K41" s="36">
        <f t="shared" si="0"/>
        <v>0</v>
      </c>
      <c r="L41" s="36">
        <f t="shared" si="0"/>
        <v>0</v>
      </c>
      <c r="M41" s="36">
        <f t="shared" si="0"/>
        <v>0</v>
      </c>
      <c r="N41" s="36">
        <f t="shared" si="0"/>
        <v>0</v>
      </c>
      <c r="O41" s="36">
        <f t="shared" si="0"/>
        <v>0</v>
      </c>
    </row>
    <row r="42" spans="1:15">
      <c r="A42" s="52"/>
      <c r="B42" s="96"/>
      <c r="C42" s="76"/>
      <c r="D42" s="76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</row>
    <row r="43" spans="1:15">
      <c r="A43" s="52"/>
      <c r="B43" s="52"/>
      <c r="C43" s="96" t="s">
        <v>80</v>
      </c>
      <c r="D43" s="76"/>
      <c r="E43" s="54">
        <f t="shared" ref="E43:O43" si="1">E41/6</f>
        <v>4.666666666666667</v>
      </c>
      <c r="F43" s="55">
        <f t="shared" si="1"/>
        <v>0</v>
      </c>
      <c r="G43" s="55">
        <f t="shared" si="1"/>
        <v>0</v>
      </c>
      <c r="H43" s="55">
        <f t="shared" si="1"/>
        <v>0</v>
      </c>
      <c r="I43" s="55">
        <f t="shared" si="1"/>
        <v>0</v>
      </c>
      <c r="J43" s="55">
        <f t="shared" si="1"/>
        <v>0</v>
      </c>
      <c r="K43" s="55">
        <f t="shared" si="1"/>
        <v>0</v>
      </c>
      <c r="L43" s="55">
        <f t="shared" si="1"/>
        <v>0</v>
      </c>
      <c r="M43" s="55">
        <f t="shared" si="1"/>
        <v>0</v>
      </c>
      <c r="N43" s="55">
        <f t="shared" si="1"/>
        <v>0</v>
      </c>
      <c r="O43" s="55">
        <f t="shared" si="1"/>
        <v>0</v>
      </c>
    </row>
  </sheetData>
  <mergeCells count="29">
    <mergeCell ref="C43:D43"/>
    <mergeCell ref="B30:B35"/>
    <mergeCell ref="A6:A40"/>
    <mergeCell ref="B6:B12"/>
    <mergeCell ref="B4:C4"/>
    <mergeCell ref="B19:B24"/>
    <mergeCell ref="B13:B18"/>
    <mergeCell ref="B36:B40"/>
    <mergeCell ref="C41:D41"/>
    <mergeCell ref="B42:D42"/>
    <mergeCell ref="B25:B29"/>
    <mergeCell ref="D1:G1"/>
    <mergeCell ref="E4:E5"/>
    <mergeCell ref="G4:G5"/>
    <mergeCell ref="F3:O3"/>
    <mergeCell ref="H1:O1"/>
    <mergeCell ref="H4:H5"/>
    <mergeCell ref="I4:I5"/>
    <mergeCell ref="N4:N5"/>
    <mergeCell ref="O4:O5"/>
    <mergeCell ref="B5:C5"/>
    <mergeCell ref="D4:D5"/>
    <mergeCell ref="L4:L5"/>
    <mergeCell ref="K4:K5"/>
    <mergeCell ref="M4:M5"/>
    <mergeCell ref="F4:F5"/>
    <mergeCell ref="J4:J5"/>
    <mergeCell ref="B3:C3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2026-09-22T18:49:05Z</dcterms:created>
  <dcterms:modified xsi:type="dcterms:W3CDTF">2026-09-22T18:50:50Z</dcterms:modified>
  <cp:category/>
  <cp:contentStatus/>
</cp:coreProperties>
</file>